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Z:\Diretoria - Demanda Internacional\2016\Fichas Síntese - COMPLETA\UFs 2012-2016 - Formato Divulgação_João\"/>
    </mc:Choice>
  </mc:AlternateContent>
  <bookViews>
    <workbookView xWindow="0" yWindow="0" windowWidth="28800" windowHeight="12135" tabRatio="919"/>
  </bookViews>
  <sheets>
    <sheet name="Folha de Rosto" sheetId="28" r:id="rId1"/>
    <sheet name="Apresentação" sheetId="29" r:id="rId2"/>
    <sheet name="Sumário" sheetId="34" r:id="rId3"/>
    <sheet name="1. Síntese Brasil" sheetId="31" r:id="rId4"/>
    <sheet name="1.1 Brasil" sheetId="35" r:id="rId5"/>
    <sheet name="2. UF Visitadas " sheetId="32" r:id="rId6"/>
    <sheet name="2.1 Acre" sheetId="26" r:id="rId7"/>
    <sheet name="2.2 Alagoas" sheetId="1" r:id="rId8"/>
    <sheet name="2.3 Amazonas" sheetId="2" r:id="rId9"/>
    <sheet name="2.4 Amapá" sheetId="25" r:id="rId10"/>
    <sheet name="2.5 Bahia" sheetId="3" r:id="rId11"/>
    <sheet name="2.6 Ceará" sheetId="4" r:id="rId12"/>
    <sheet name="2.7 Distrito Federal" sheetId="5" r:id="rId13"/>
    <sheet name="2.8 Espírito Santo" sheetId="6" r:id="rId14"/>
    <sheet name="2.9 Goiás" sheetId="7" r:id="rId15"/>
    <sheet name="2.10 Maranhão" sheetId="18" r:id="rId16"/>
    <sheet name="2.11 Mato Grosso" sheetId="19" r:id="rId17"/>
    <sheet name="2.12 Mato Grosso do Sul" sheetId="9" r:id="rId18"/>
    <sheet name="2.13 Minas Gerais" sheetId="8" r:id="rId19"/>
    <sheet name="2.14 Pará" sheetId="10" r:id="rId20"/>
    <sheet name="2.15 Paraíba" sheetId="20" r:id="rId21"/>
    <sheet name="2.16 Paraná" sheetId="12" r:id="rId22"/>
    <sheet name="2.17 Pernambuco" sheetId="11" r:id="rId23"/>
    <sheet name="2.18 Piauí" sheetId="21" r:id="rId24"/>
    <sheet name="2.19 Rio de Janeiro" sheetId="13" r:id="rId25"/>
    <sheet name="2.20 Rio Grande do Norte" sheetId="14" r:id="rId26"/>
    <sheet name="2.21 Rio Grande do Sul" sheetId="15" r:id="rId27"/>
    <sheet name="2.22 Rondônia" sheetId="22" r:id="rId28"/>
    <sheet name="2.23 Roraima" sheetId="27" r:id="rId29"/>
    <sheet name="2.24 Santa Catarina" sheetId="16" r:id="rId30"/>
    <sheet name="2.25 Sergipe" sheetId="23" r:id="rId31"/>
    <sheet name="2.26 São Paulo" sheetId="17" r:id="rId32"/>
    <sheet name="2.27 Tocantins" sheetId="24" r:id="rId33"/>
  </sheets>
  <definedNames>
    <definedName name="_GoBack" localSheetId="2">Sumário!$C$23</definedName>
    <definedName name="_xlnm.Print_Area" localSheetId="4">'1.1 Brasil'!$A$1:$H$76</definedName>
    <definedName name="_xlnm.Print_Area" localSheetId="5">'2. UF Visitadas '!$B$1:$L$1</definedName>
    <definedName name="_xlnm.Print_Area" localSheetId="6">'2.1 Acre'!$A$1:$H$79</definedName>
    <definedName name="_xlnm.Print_Area" localSheetId="15">'2.10 Maranhão'!$A$1:$H$79</definedName>
    <definedName name="_xlnm.Print_Area" localSheetId="16">'2.11 Mato Grosso'!$A$1:$H$79</definedName>
    <definedName name="_xlnm.Print_Area" localSheetId="17">'2.12 Mato Grosso do Sul'!$A$1:$H$79</definedName>
    <definedName name="_xlnm.Print_Area" localSheetId="18">'2.13 Minas Gerais'!$A$1:$H$79</definedName>
    <definedName name="_xlnm.Print_Area" localSheetId="19">'2.14 Pará'!$A$1:$H$79</definedName>
    <definedName name="_xlnm.Print_Area" localSheetId="20">'2.15 Paraíba'!$A$1:$H$79</definedName>
    <definedName name="_xlnm.Print_Area" localSheetId="21">'2.16 Paraná'!$A$1:$H$79</definedName>
    <definedName name="_xlnm.Print_Area" localSheetId="22">'2.17 Pernambuco'!$A$1:$H$79</definedName>
    <definedName name="_xlnm.Print_Area" localSheetId="23">'2.18 Piauí'!$A$1:$H$79</definedName>
    <definedName name="_xlnm.Print_Area" localSheetId="24">'2.19 Rio de Janeiro'!$A$1:$H$79</definedName>
    <definedName name="_xlnm.Print_Area" localSheetId="7">'2.2 Alagoas'!$A$1:$H$79</definedName>
    <definedName name="_xlnm.Print_Area" localSheetId="25">'2.20 Rio Grande do Norte'!$A$1:$H$79</definedName>
    <definedName name="_xlnm.Print_Area" localSheetId="26">'2.21 Rio Grande do Sul'!$A$1:$H$79</definedName>
    <definedName name="_xlnm.Print_Area" localSheetId="27">'2.22 Rondônia'!$A$1:$H$79</definedName>
    <definedName name="_xlnm.Print_Area" localSheetId="28">'2.23 Roraima'!$A$1:$H$79</definedName>
    <definedName name="_xlnm.Print_Area" localSheetId="29">'2.24 Santa Catarina'!$A$1:$H$79</definedName>
    <definedName name="_xlnm.Print_Area" localSheetId="30">'2.25 Sergipe'!$A$1:$H$79</definedName>
    <definedName name="_xlnm.Print_Area" localSheetId="31">'2.26 São Paulo'!$A$1:$H$79</definedName>
    <definedName name="_xlnm.Print_Area" localSheetId="32">'2.27 Tocantins'!$A$1:$H$79</definedName>
    <definedName name="_xlnm.Print_Area" localSheetId="8">'2.3 Amazonas'!$A$1:$H$79</definedName>
    <definedName name="_xlnm.Print_Area" localSheetId="9">'2.4 Amapá'!$A$1:$H$79</definedName>
    <definedName name="_xlnm.Print_Area" localSheetId="10">'2.5 Bahia'!$A$1:$H$79</definedName>
    <definedName name="_xlnm.Print_Area" localSheetId="11">'2.6 Ceará'!$A$1:$H$79</definedName>
    <definedName name="_xlnm.Print_Area" localSheetId="12">'2.7 Distrito Federal'!$A$1:$H$79</definedName>
    <definedName name="_xlnm.Print_Area" localSheetId="13">'2.8 Espírito Santo'!$A$1:$H$79</definedName>
    <definedName name="_xlnm.Print_Area" localSheetId="14">'2.9 Goiás'!$A$1:$H$79</definedName>
    <definedName name="_xlnm.Print_Area" localSheetId="1">Apresentação!$A$1:$D$17</definedName>
    <definedName name="_xlnm.Print_Area" localSheetId="0">'Folha de Rosto'!$A$1:$I$33</definedName>
    <definedName name="_xlnm.Print_Area" localSheetId="2">Sumário!$A$1:$C$39</definedName>
    <definedName name="e" localSheetId="4">#REF!</definedName>
    <definedName name="e" localSheetId="1">#REF!</definedName>
    <definedName name="e">#REF!</definedName>
    <definedName name="OLE_LINK1" localSheetId="0">'Folha de Rosto'!$A$1</definedName>
    <definedName name="OLE_LINK6___0" localSheetId="4">#REF!</definedName>
    <definedName name="OLE_LINK6___0" localSheetId="5">#REF!</definedName>
    <definedName name="OLE_LINK6___0" localSheetId="1">#REF!</definedName>
    <definedName name="OLE_LINK6___0">#REF!</definedName>
    <definedName name="Z_302E4080_D845_499B_8A25_9C92291C35B2_.wvu.PrintArea" localSheetId="1" hidden="1">Apresentação!#REF!</definedName>
    <definedName name="Z_E27DC168_9278_468B_B029_0D5DC3BB77E4_.wvu.PrintArea" localSheetId="1" hidden="1">Apresentação!#REF!</definedName>
    <definedName name="Z_FA16630B_A80E_4D0C_B369_A8A0CF56CD8B_.wvu.PrintArea" localSheetId="1" hidden="1">Apresentação!#REF!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9" l="1"/>
  <c r="C12" i="29"/>
  <c r="C15" i="34"/>
  <c r="C32" i="34"/>
  <c r="C20" i="34"/>
  <c r="C10" i="34"/>
  <c r="C19" i="34"/>
  <c r="C13" i="34"/>
  <c r="C28" i="34"/>
  <c r="C33" i="34"/>
  <c r="C14" i="34"/>
  <c r="C9" i="34"/>
  <c r="C25" i="34"/>
  <c r="C6" i="34"/>
  <c r="C21" i="34"/>
  <c r="C24" i="34"/>
  <c r="C22" i="34"/>
  <c r="C31" i="34"/>
  <c r="C29" i="34"/>
  <c r="C11" i="34"/>
  <c r="C18" i="34"/>
  <c r="C7" i="34"/>
  <c r="C12" i="34"/>
  <c r="C8" i="34"/>
  <c r="C27" i="34"/>
  <c r="C30" i="34"/>
  <c r="C16" i="34"/>
  <c r="C23" i="34"/>
  <c r="C17" i="34"/>
  <c r="C3" i="34"/>
  <c r="C4" i="34"/>
  <c r="C26" i="34"/>
  <c r="D13" i="34"/>
  <c r="D4" i="34"/>
  <c r="D21" i="34"/>
  <c r="D9" i="34"/>
  <c r="D18" i="34"/>
  <c r="D6" i="34"/>
  <c r="D32" i="34"/>
  <c r="D10" i="34"/>
  <c r="D7" i="34"/>
  <c r="D14" i="34"/>
  <c r="D11" i="34"/>
  <c r="D31" i="34"/>
  <c r="D16" i="34"/>
  <c r="D26" i="34"/>
  <c r="D17" i="34"/>
  <c r="D30" i="34"/>
  <c r="D20" i="34"/>
  <c r="D28" i="34"/>
  <c r="D8" i="34"/>
  <c r="D15" i="34"/>
  <c r="D27" i="34"/>
  <c r="D29" i="34"/>
  <c r="D25" i="34"/>
  <c r="D22" i="34"/>
  <c r="D23" i="34"/>
  <c r="D19" i="34"/>
  <c r="D33" i="34"/>
  <c r="D12" i="34"/>
  <c r="D24" i="34"/>
  <c r="D3" i="34"/>
</calcChain>
</file>

<file path=xl/sharedStrings.xml><?xml version="1.0" encoding="utf-8"?>
<sst xmlns="http://schemas.openxmlformats.org/spreadsheetml/2006/main" count="5200" uniqueCount="313">
  <si>
    <t>Característica da viagem</t>
  </si>
  <si>
    <t>Fidelização ao destino</t>
  </si>
  <si>
    <t>(%)</t>
  </si>
  <si>
    <t>Frequência de visita ao Brasil</t>
  </si>
  <si>
    <t>Argentina</t>
  </si>
  <si>
    <t>Primeira vez</t>
  </si>
  <si>
    <t>Itália</t>
  </si>
  <si>
    <t>Outras vezes</t>
  </si>
  <si>
    <t>Chile</t>
  </si>
  <si>
    <t>Intenção de retorno ao Brasil</t>
  </si>
  <si>
    <t>Estados Unidos</t>
  </si>
  <si>
    <t>Sim</t>
  </si>
  <si>
    <t>Portugal</t>
  </si>
  <si>
    <t>Não</t>
  </si>
  <si>
    <t>Espanha</t>
  </si>
  <si>
    <t>Perfil socioeconômico</t>
  </si>
  <si>
    <t>França</t>
  </si>
  <si>
    <t>Gênero</t>
  </si>
  <si>
    <t>Alemanha</t>
  </si>
  <si>
    <t>Masculino</t>
  </si>
  <si>
    <t>Uruguai</t>
  </si>
  <si>
    <t>Feminino</t>
  </si>
  <si>
    <t>Suíça</t>
  </si>
  <si>
    <t>Grupo de idade</t>
  </si>
  <si>
    <t>18 a 24 anos</t>
  </si>
  <si>
    <t>Lazer</t>
  </si>
  <si>
    <t>25 a 31 anos</t>
  </si>
  <si>
    <t>Negócios, eventos e convenções</t>
  </si>
  <si>
    <t>32 a 40 anos</t>
  </si>
  <si>
    <t>41 a 50 anos</t>
  </si>
  <si>
    <t>51 a 59 anos</t>
  </si>
  <si>
    <t>Outros motivos</t>
  </si>
  <si>
    <t>60 anos ou mais</t>
  </si>
  <si>
    <t>Visitar amigos e parentes</t>
  </si>
  <si>
    <t>Grau de instrução</t>
  </si>
  <si>
    <t>Sem educação formal</t>
  </si>
  <si>
    <t>Fundamental</t>
  </si>
  <si>
    <t>Médio</t>
  </si>
  <si>
    <t>Superior</t>
  </si>
  <si>
    <t>Outros</t>
  </si>
  <si>
    <t>Pós-graduação</t>
  </si>
  <si>
    <t xml:space="preserve">Renda média mensal </t>
  </si>
  <si>
    <t>(US$)</t>
  </si>
  <si>
    <t>Sol e praia</t>
  </si>
  <si>
    <t>Familiar</t>
  </si>
  <si>
    <t>Natureza, ecoturismo ou aventura</t>
  </si>
  <si>
    <t>Individual</t>
  </si>
  <si>
    <t>Cultura</t>
  </si>
  <si>
    <t xml:space="preserve">Grau de satisfação em relação à viagem </t>
  </si>
  <si>
    <t>Esportes</t>
  </si>
  <si>
    <t xml:space="preserve">Nível de satisfação com a viagem </t>
  </si>
  <si>
    <t>Diversão noturna</t>
  </si>
  <si>
    <t>-</t>
  </si>
  <si>
    <t>Superou</t>
  </si>
  <si>
    <t>Viagem de incentivo</t>
  </si>
  <si>
    <t>Atendeu plenamente</t>
  </si>
  <si>
    <t>Atendeu em parte</t>
  </si>
  <si>
    <t>Decepcionou</t>
  </si>
  <si>
    <t>Tipo de alojamento utilizado</t>
  </si>
  <si>
    <t>Hotel, flat ou pousada</t>
  </si>
  <si>
    <t>Casa de amigos e parentes</t>
  </si>
  <si>
    <t>Infraestrutura</t>
  </si>
  <si>
    <t>Casa alugada</t>
  </si>
  <si>
    <t>Limpeza pública</t>
  </si>
  <si>
    <t>Camping ou albergue</t>
  </si>
  <si>
    <t>Segurança pública</t>
  </si>
  <si>
    <t>Casa própria</t>
  </si>
  <si>
    <t>Serviço de táxi</t>
  </si>
  <si>
    <t>Resort</t>
  </si>
  <si>
    <t>Transporte público</t>
  </si>
  <si>
    <t>Telecomunicações</t>
  </si>
  <si>
    <t>Sinalização turística</t>
  </si>
  <si>
    <t>Sozinho</t>
  </si>
  <si>
    <t>Infraestrutura turística</t>
  </si>
  <si>
    <t>Família</t>
  </si>
  <si>
    <t>- -</t>
  </si>
  <si>
    <t>Casal sem filhos</t>
  </si>
  <si>
    <t>Rodovias</t>
  </si>
  <si>
    <t>Amigos</t>
  </si>
  <si>
    <t>Restaurante</t>
  </si>
  <si>
    <t>Alojamento</t>
  </si>
  <si>
    <t>Gasto médio per capita dia no Brasil</t>
  </si>
  <si>
    <t>Serviços turísticos</t>
  </si>
  <si>
    <t>(2)</t>
  </si>
  <si>
    <t>Guias de turismo</t>
  </si>
  <si>
    <t>Informação turística</t>
  </si>
  <si>
    <t>Total</t>
  </si>
  <si>
    <t>Hospitalidade</t>
  </si>
  <si>
    <t>Permanência média no Brasil</t>
  </si>
  <si>
    <t>(pernoites)</t>
  </si>
  <si>
    <t>Gastronomia</t>
  </si>
  <si>
    <t>Preços</t>
  </si>
  <si>
    <t>Permanência média na UF</t>
  </si>
  <si>
    <t>Transporte internacional</t>
  </si>
  <si>
    <t>Hospedagem</t>
  </si>
  <si>
    <t>Pacote turístico</t>
  </si>
  <si>
    <t>Locação de veículos</t>
  </si>
  <si>
    <t>Destinos mais visitados da UF</t>
  </si>
  <si>
    <t>Atrativos e passeios</t>
  </si>
  <si>
    <t>Maceió - AL</t>
  </si>
  <si>
    <t>Maragogi - AL</t>
  </si>
  <si>
    <t>Destinos mais visitados de outras UFs</t>
  </si>
  <si>
    <t>Salvador - BA</t>
  </si>
  <si>
    <t>Recife - PE</t>
  </si>
  <si>
    <t>São Paulo - SP</t>
  </si>
  <si>
    <t>Rio de Janeiro - RJ</t>
  </si>
  <si>
    <t>Organização da viagem</t>
  </si>
  <si>
    <t>Fonte de informação</t>
  </si>
  <si>
    <t>Internet</t>
  </si>
  <si>
    <t>Amigos e parentes</t>
  </si>
  <si>
    <t>Viagem corporativa</t>
  </si>
  <si>
    <t>Agência de viagens</t>
  </si>
  <si>
    <t>Guias turísticos impressos</t>
  </si>
  <si>
    <t>Utilização de agência de viagem</t>
  </si>
  <si>
    <t>Pacote</t>
  </si>
  <si>
    <t>Serviços avulsos</t>
  </si>
  <si>
    <t>Não utilizou</t>
  </si>
  <si>
    <t>Convenções:</t>
  </si>
  <si>
    <t>Venezuela</t>
  </si>
  <si>
    <t>Japão</t>
  </si>
  <si>
    <t>China</t>
  </si>
  <si>
    <t>Reino Unido</t>
  </si>
  <si>
    <t>Manaus - AM</t>
  </si>
  <si>
    <t>Tabatinga - AM</t>
  </si>
  <si>
    <t>Presidente Figueiredo - AM</t>
  </si>
  <si>
    <t>Parintins - AM</t>
  </si>
  <si>
    <t>Foz do Iguaçu - PR</t>
  </si>
  <si>
    <t>Cairu - BA</t>
  </si>
  <si>
    <t>Porto Seguro - BA</t>
  </si>
  <si>
    <t>Holanda</t>
  </si>
  <si>
    <t>Fortaleza - CE</t>
  </si>
  <si>
    <t>Jijoca de Jericoacoara - CE</t>
  </si>
  <si>
    <t>Caucaia - CE</t>
  </si>
  <si>
    <t>Colômbia</t>
  </si>
  <si>
    <t>Canadá</t>
  </si>
  <si>
    <t>Brasília - DF</t>
  </si>
  <si>
    <t>Vitória - ES</t>
  </si>
  <si>
    <t>Vila Velha - ES</t>
  </si>
  <si>
    <t>Bélgica</t>
  </si>
  <si>
    <r>
      <t xml:space="preserve">Motivo da viagem a lazer </t>
    </r>
    <r>
      <rPr>
        <b/>
        <vertAlign val="superscript"/>
        <sz val="10"/>
        <rFont val="Arial"/>
        <family val="2"/>
      </rPr>
      <t>(4)</t>
    </r>
  </si>
  <si>
    <t>Goiânia - GO</t>
  </si>
  <si>
    <t>Caldas Novas - GO</t>
  </si>
  <si>
    <t>Anápolis - GO</t>
  </si>
  <si>
    <t>Belo Horizonte - MG</t>
  </si>
  <si>
    <t>Ouro Preto - MG</t>
  </si>
  <si>
    <t>Uberlândia - MG</t>
  </si>
  <si>
    <t>Governador Valadares - MG</t>
  </si>
  <si>
    <t>Paraguai</t>
  </si>
  <si>
    <t>Bolívia</t>
  </si>
  <si>
    <t>Bonito - MS</t>
  </si>
  <si>
    <t>Campo Grande - MS</t>
  </si>
  <si>
    <t>Três Lagoas - MS</t>
  </si>
  <si>
    <t>Suriname</t>
  </si>
  <si>
    <t>Belém - PA</t>
  </si>
  <si>
    <t>Santarém - PA</t>
  </si>
  <si>
    <t>Ipojuca - PE</t>
  </si>
  <si>
    <t>Petrolina - PE</t>
  </si>
  <si>
    <t>Peru</t>
  </si>
  <si>
    <t>Curitiba - PR</t>
  </si>
  <si>
    <t>Armação dos Búzios - RJ</t>
  </si>
  <si>
    <t>Macaé - RJ</t>
  </si>
  <si>
    <t>Parati - RJ</t>
  </si>
  <si>
    <t>Noruega</t>
  </si>
  <si>
    <t>Natal - RN</t>
  </si>
  <si>
    <t>Tibau do Sul - RN</t>
  </si>
  <si>
    <t>Mossoró - RN</t>
  </si>
  <si>
    <t>Torres - RS</t>
  </si>
  <si>
    <t>Porto Alegre - RS</t>
  </si>
  <si>
    <t>Caxias do Sul - RS</t>
  </si>
  <si>
    <t>Gramado - RS</t>
  </si>
  <si>
    <t>Florianópolis - SC</t>
  </si>
  <si>
    <t>Bombinhas - SC</t>
  </si>
  <si>
    <t>Joinville - SC</t>
  </si>
  <si>
    <t>Balneário Camboriú - SC</t>
  </si>
  <si>
    <t>São Gabriel - RS</t>
  </si>
  <si>
    <t>Ubatuba - SP</t>
  </si>
  <si>
    <t>Campinas - SP</t>
  </si>
  <si>
    <t>País de residência</t>
  </si>
  <si>
    <t>2012-2016</t>
  </si>
  <si>
    <t>República da Coreia</t>
  </si>
  <si>
    <r>
      <t xml:space="preserve">Motivo da viagem </t>
    </r>
    <r>
      <rPr>
        <b/>
        <vertAlign val="superscript"/>
        <sz val="10"/>
        <rFont val="Arial"/>
        <family val="2"/>
      </rPr>
      <t>(1)</t>
    </r>
  </si>
  <si>
    <t>Motivo da viagem a lazer</t>
  </si>
  <si>
    <t>Composição do grupo turístico</t>
  </si>
  <si>
    <t>Aeroporto</t>
  </si>
  <si>
    <t>--</t>
  </si>
  <si>
    <t>Uso da internet</t>
  </si>
  <si>
    <t>São Luís - MA</t>
  </si>
  <si>
    <t>Barreirinhas - MA</t>
  </si>
  <si>
    <t>Imperatriz - MA</t>
  </si>
  <si>
    <r>
      <rPr>
        <vertAlign val="superscript"/>
        <sz val="9"/>
        <rFont val="Arial"/>
        <family val="2"/>
      </rPr>
      <t xml:space="preserve">(1) </t>
    </r>
    <r>
      <rPr>
        <sz val="9"/>
        <rFont val="Arial"/>
        <family val="2"/>
      </rPr>
      <t>Refere-se à viagem ao Brasil, não necessariamente apenas a esta UF.</t>
    </r>
  </si>
  <si>
    <r>
      <t>(2)</t>
    </r>
    <r>
      <rPr>
        <sz val="9"/>
        <rFont val="Arial"/>
        <family val="2"/>
      </rPr>
      <t xml:space="preserve"> Amostra insuficiente para a estimativa deste parâmetro.</t>
    </r>
  </si>
  <si>
    <t>Cuiabá - MT</t>
  </si>
  <si>
    <t>Poconé - MT</t>
  </si>
  <si>
    <t>Rondonópolis - MT</t>
  </si>
  <si>
    <t>Barra do Garças - MT</t>
  </si>
  <si>
    <r>
      <t xml:space="preserve">(1) </t>
    </r>
    <r>
      <rPr>
        <sz val="9"/>
        <rFont val="Arial"/>
        <family val="2"/>
      </rPr>
      <t>Refere-se à viagem ao Brasil, não necessariamente apenas a esta UF.</t>
    </r>
  </si>
  <si>
    <t>Angola</t>
  </si>
  <si>
    <t>João Pessoa - PB</t>
  </si>
  <si>
    <t>Campina Grande - PB</t>
  </si>
  <si>
    <t>Teresina - PI</t>
  </si>
  <si>
    <t>Parnaíba - PI</t>
  </si>
  <si>
    <t>Porto Velho - RO</t>
  </si>
  <si>
    <t>Cacaulândia - RO</t>
  </si>
  <si>
    <t>Ji-Paraná - RO</t>
  </si>
  <si>
    <t>Aracaju - SE</t>
  </si>
  <si>
    <t>Estância - SE</t>
  </si>
  <si>
    <t>Itabaiana - SE</t>
  </si>
  <si>
    <t>Palmas - TO</t>
  </si>
  <si>
    <t>Gurupi - TO</t>
  </si>
  <si>
    <t>Araguaína - TO</t>
  </si>
  <si>
    <t>África do Sul</t>
  </si>
  <si>
    <t>Rio Branco - AC</t>
  </si>
  <si>
    <t>Brasiléia - AC</t>
  </si>
  <si>
    <t>Cruzeiro do Sul - AC</t>
  </si>
  <si>
    <t>Americana - SP</t>
  </si>
  <si>
    <t>Macapá - AP</t>
  </si>
  <si>
    <t>Oiapoque - AP</t>
  </si>
  <si>
    <t>México</t>
  </si>
  <si>
    <t>Boa Vista - RR</t>
  </si>
  <si>
    <t>Rorainópolis - RR</t>
  </si>
  <si>
    <t xml:space="preserve">Avaliação positiva da viagem </t>
  </si>
  <si>
    <t>Utilização de Internet</t>
  </si>
  <si>
    <r>
      <t xml:space="preserve">MINISTÉRIO DO
</t>
    </r>
    <r>
      <rPr>
        <b/>
        <sz val="12"/>
        <rFont val="Arial"/>
        <family val="2"/>
      </rPr>
      <t>TURISMO</t>
    </r>
  </si>
  <si>
    <r>
      <t xml:space="preserve">SECRETARIA </t>
    </r>
    <r>
      <rPr>
        <b/>
        <sz val="12"/>
        <rFont val="Arial"/>
        <family val="2"/>
      </rPr>
      <t>EXECUTIVA</t>
    </r>
  </si>
  <si>
    <r>
      <t xml:space="preserve">DIRETORIA DE
</t>
    </r>
    <r>
      <rPr>
        <b/>
        <sz val="12"/>
        <rFont val="Arial"/>
        <family val="2"/>
      </rPr>
      <t>ESTUDOS ECONÔMICOS E PESQUISAS</t>
    </r>
  </si>
  <si>
    <t xml:space="preserve">Estudo da Demanda Turística Internacional </t>
  </si>
  <si>
    <t xml:space="preserve"> </t>
  </si>
  <si>
    <t>Apresentação</t>
  </si>
  <si>
    <r>
      <t xml:space="preserve">Outras informações sobre a pesquisa, como notas metodológicas e análises podem ser obtidas no </t>
    </r>
    <r>
      <rPr>
        <b/>
        <sz val="12"/>
        <rFont val="Arial"/>
        <family val="2"/>
      </rPr>
      <t>Relatório Descritivo 2012-2016</t>
    </r>
    <r>
      <rPr>
        <sz val="12"/>
        <rFont val="Arial"/>
        <family val="2"/>
      </rPr>
      <t xml:space="preserve">, além dos dados de chegadas constantes do </t>
    </r>
    <r>
      <rPr>
        <b/>
        <sz val="12"/>
        <rFont val="Arial"/>
        <family val="2"/>
      </rPr>
      <t>Extrator de Chegadas de Turistas Internacionais ao Brasil</t>
    </r>
    <r>
      <rPr>
        <sz val="12"/>
        <rFont val="Arial"/>
        <family val="2"/>
      </rPr>
      <t xml:space="preserve"> disponíveis no portal Dados e Fatos do Ministério do Turismo: http://www.dadosefatos.turismo.gov.br.</t>
    </r>
  </si>
  <si>
    <t>Sumário</t>
  </si>
  <si>
    <t>1. Síntese Brasil</t>
  </si>
  <si>
    <t>1.1 Brasil</t>
  </si>
  <si>
    <t>..</t>
  </si>
  <si>
    <t>Não se aplica dado numérico.</t>
  </si>
  <si>
    <t>Dado numérico igual a zero não resultante de arredondamento.</t>
  </si>
  <si>
    <t>0,0</t>
  </si>
  <si>
    <t>Dado numérico igual a zero resultante de arredondamento de um valor originalmente positivo.</t>
  </si>
  <si>
    <t>Dado não coletado.</t>
  </si>
  <si>
    <t xml:space="preserve">2. UF Visitadas </t>
  </si>
  <si>
    <t>2.1 Acre</t>
  </si>
  <si>
    <t>2.2 Alagoas</t>
  </si>
  <si>
    <t>2.3 Amazonas</t>
  </si>
  <si>
    <t>2.4 Amapá</t>
  </si>
  <si>
    <t>2.5 Bahia</t>
  </si>
  <si>
    <t>2.6 Ceará</t>
  </si>
  <si>
    <t>2.7 Distrito Federal</t>
  </si>
  <si>
    <t>2.8 Espírito Santo</t>
  </si>
  <si>
    <t>2.9 Goiás</t>
  </si>
  <si>
    <t>2.10 Maranhão</t>
  </si>
  <si>
    <t>2.11 Mato Grosso</t>
  </si>
  <si>
    <t>2.12 Mato Grosso do Sul</t>
  </si>
  <si>
    <t>2.13 Minas Gerais</t>
  </si>
  <si>
    <t>2.14 Pará</t>
  </si>
  <si>
    <t>2.15 Paraíba</t>
  </si>
  <si>
    <t>2.16 Paraná</t>
  </si>
  <si>
    <t>2.17 Pernambuco</t>
  </si>
  <si>
    <t>2.18 Piauí</t>
  </si>
  <si>
    <t>2.19 Rio de Janeiro</t>
  </si>
  <si>
    <t>2.20 Rio Grande do Norte</t>
  </si>
  <si>
    <t>2.21 Rio Grande do Sul</t>
  </si>
  <si>
    <t>2.22 Rondônia</t>
  </si>
  <si>
    <t>2.23 Roraima</t>
  </si>
  <si>
    <t>2.24 Santa Catarina</t>
  </si>
  <si>
    <t>2.25 Sergipe</t>
  </si>
  <si>
    <t>2.26 São Paulo</t>
  </si>
  <si>
    <t>2.27 Tocantins</t>
  </si>
  <si>
    <t>As fichas estão divididas em 2 blocos, sendo:</t>
  </si>
  <si>
    <t xml:space="preserve">Fichas Sínteses - Agregado do período </t>
  </si>
  <si>
    <t>2. Perfil da demanda turística internacional - Unidades da Federação visitadas - Agregado do período 2012 a 2016</t>
  </si>
  <si>
    <t>1.1 Perfil da demanda turística internacional - Síntese Brasil - Agregado do período 2012 a 2016</t>
  </si>
  <si>
    <t>1. Perfil da demanda turística internacional - Síntese Brasil - Agregado do período 2012 a 2016</t>
  </si>
  <si>
    <t>2012 a 2016</t>
  </si>
  <si>
    <t>Dezembro / 2017</t>
  </si>
  <si>
    <t>Com informações para o total de turistas que visitaram o Brasil  agregadas no período de 2012 a 2016.</t>
  </si>
  <si>
    <r>
      <t>Este documento apresenta as Fichas Sínteses com valores agregados dos últimos 5 anos (2012 a 2016) oriundas da pesquisa de Demanda do Mercado de Turismo Receptivo Internacional no Brasil, realizadas pelo Ministério do Turismo por meio de contratação da Fundação Instituto de Pesquisas Econômicas - FIPE.</t>
    </r>
    <r>
      <rPr>
        <sz val="8"/>
        <rFont val="Arial"/>
        <family val="2"/>
      </rPr>
      <t xml:space="preserve"> </t>
    </r>
  </si>
  <si>
    <t>As informações aqui apresentadas são o resultado da compilação dos dados da pesquisa, e estão agregados em categorias como:</t>
  </si>
  <si>
    <t>A Característica da viagem, destacando os principais motivos que levou o turista a viajar, o tipo de alojamento utilizado para hospedagem durante sua estadia, a composição do grupo turístico, o gasto médio per capita dia e a permanência média no Brasil;</t>
  </si>
  <si>
    <t>Os Destinos mais visitados durante a viagem e estão categorizados pelos principais motivos da viagem;</t>
  </si>
  <si>
    <t>A Organização da viagem, que apresenta dados como por exemplo a fonte de informação utilizada no planejamento da viagem, entre outras;</t>
  </si>
  <si>
    <t xml:space="preserve">O Perfil socioeconômico do turista; e </t>
  </si>
  <si>
    <t>A satisfação em relação à viagem juntamente com a avaliação que o visitante fez sobre a infraestrutura turística.</t>
  </si>
  <si>
    <r>
      <rPr>
        <sz val="12"/>
        <color theme="0"/>
        <rFont val="Arial"/>
        <family val="2"/>
      </rPr>
      <t>.</t>
    </r>
    <r>
      <rPr>
        <sz val="12"/>
        <rFont val="Arial"/>
        <family val="2"/>
      </rPr>
      <t>-</t>
    </r>
  </si>
  <si>
    <t>Com destaque das informações sobre a chegada de turistas internacionais, para as 27 Unidades da Federação agregadas no período de 2012 a 2016.</t>
  </si>
  <si>
    <t>Destinos mais visitados</t>
  </si>
  <si>
    <t>Angra dos Reis - RJ</t>
  </si>
  <si>
    <t>Fonte: Ministério do Turismo - MTur e Fundação Instituto de Pesquisas Econômicas - FIPE, Estudo da Demanda Turística Internacional - 2012-2016.</t>
  </si>
  <si>
    <t>2.1 Perfil da demanda turística internacional - UF visitada: Acre - Agregado do período 2012 a 2016</t>
  </si>
  <si>
    <t>2.27 Perfil da demanda turística internacional - UF visitada: Tocantins - Agregado do período 2012 a 2016</t>
  </si>
  <si>
    <t>2.26 Perfil da demanda turística internacional - UF visitada: São Paulo - Agregado do período 2012 a 2016</t>
  </si>
  <si>
    <t>2.25 Perfil da demanda turística internacional - UF visitada: Sergipe - Agregado do período 2012 a 2016</t>
  </si>
  <si>
    <t>2.24 Perfil da demanda turística internacional - UF visitada: Santa Catarina - Agregado do período 2012 a 2016</t>
  </si>
  <si>
    <t>2.23 Perfil da demanda turística internacional - UF visitada: Roraima - Agregado do período 2012 a 2016</t>
  </si>
  <si>
    <t>2.22 Perfil da demanda turística internacional - UF visitada: Rondônia - Agregado do período 2012 a 2016</t>
  </si>
  <si>
    <t>2.21 Perfil da demanda turística internacional - UF visitada: Rio Grande do Sul - Agregado do período 2012 a 2016</t>
  </si>
  <si>
    <t>2.20 Perfil da demanda turística internacional - UF visitada: Rio Grande do Norte - Agregado do período 2012 a 2016</t>
  </si>
  <si>
    <t>2.19 Perfil da demanda turística internacional - UF visitada: Rio de Janeiro - Agregado do período 2012 a 2016</t>
  </si>
  <si>
    <t>2.18 Perfil da demanda turística internacional - UF visitada: Piauí - Agregado do período 2012 a 2016</t>
  </si>
  <si>
    <t>2.17 Perfil da demanda turística internacional - UF visitada: Pernambuco - Agregado do período 2012 a 2016</t>
  </si>
  <si>
    <t>2.16 Perfil da demanda turística internacional - UF visitada: Paraná - Agregado do período 2012 a 2016</t>
  </si>
  <si>
    <t>2.15 Perfil da demanda turística internacional - UF visitada: Paraíba - Agregado do período 2012 a 2016</t>
  </si>
  <si>
    <t>2.14 Perfil da demanda turística internacional - UF visitada: Pará - Agregado do período 2012 a 2016</t>
  </si>
  <si>
    <t>2.13 Perfil da demanda turística internacional - UF visitada: Minas Gerais - Agregado do período 2012 a 2016</t>
  </si>
  <si>
    <t>2.12 Perfil da demanda turística internacional - UF visitada: Mato Grosso do Sul - Agregado do período 2012 a 2016</t>
  </si>
  <si>
    <t>2.11 Perfil da demanda turística internacional - UF visitada: Mato Grosso - Agregado do período 2012 a 2016</t>
  </si>
  <si>
    <t>2.10 Perfil da demanda turística internacional - UF visitada: Maranhão - Agregado do período 2012 a 2016</t>
  </si>
  <si>
    <t>2.9 Perfil da demanda turística internacional - UF visitada: Goiás - Agregado do período 2012 a 2016</t>
  </si>
  <si>
    <t>2.8 Perfil da demanda turística internacional - UF visitada: Espírito Santo - Agregado do período 2012 a 2016</t>
  </si>
  <si>
    <t>2.7 Perfil da demanda turística internacional - UF visitada: Distrito Federal - Agregado do período 2012 a 2016</t>
  </si>
  <si>
    <t>2.6 Perfil da demanda turística internacional - UF visitada: Ceará - Agregado do período 2012 a 2016</t>
  </si>
  <si>
    <t>2.5 Perfil da demanda turística internacional - UF visitada: Bahia - Agregado do período 2012 a 2016</t>
  </si>
  <si>
    <t>2.4 Perfil da demanda turística internacional - UF visitada: Amapá - Agregado do período 2012 a 2016</t>
  </si>
  <si>
    <t>2.3 Perfil da demanda turística internacional - UF visitada: Amazonas - Agregado do período 2012 a 2016</t>
  </si>
  <si>
    <t>2.2 Perfil da demanda turística internacional - UF visitada: Alagoas - Agregado do período 2012 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</si>
</sst>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(#,##0.0_);_(\(#,##0.0\);_(&quot;-&quot;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10"/>
      <name val="Arial"/>
    </font>
    <font>
      <b/>
      <sz val="23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8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"/>
      <color theme="0"/>
      <name val="Arial"/>
      <family val="2"/>
    </font>
    <font>
      <sz val="1"/>
      <name val="Arial"/>
      <family val="2"/>
    </font>
    <font>
      <b/>
      <sz val="1"/>
      <color theme="0"/>
      <name val="Arial"/>
      <family val="2"/>
    </font>
    <font>
      <b/>
      <sz val="1"/>
      <name val="Arial"/>
      <family val="2"/>
    </font>
    <font>
      <u/>
      <sz val="10"/>
      <color theme="10"/>
      <name val="Arial"/>
      <family val="2"/>
    </font>
    <font>
      <u/>
      <sz val="1"/>
      <color theme="10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10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/>
    <xf numFmtId="0" fontId="2" fillId="0" borderId="0"/>
  </cellStyleXfs>
  <cellXfs count="121">
    <xf numFmtId="0" fontId="0" fillId="0" borderId="0" xfId="0"/>
    <xf numFmtId="164" fontId="2" fillId="0" borderId="3" xfId="1" applyNumberFormat="1" applyFont="1" applyFill="1" applyBorder="1" applyAlignment="1">
      <alignment horizontal="center" vertical="center"/>
    </xf>
    <xf numFmtId="164" fontId="8" fillId="0" borderId="3" xfId="1" quotePrefix="1" applyNumberFormat="1" applyFont="1" applyFill="1" applyBorder="1" applyAlignment="1">
      <alignment horizontal="center" vertical="center"/>
    </xf>
    <xf numFmtId="4" fontId="8" fillId="0" borderId="3" xfId="1" quotePrefix="1" applyNumberFormat="1" applyFont="1" applyFill="1" applyBorder="1" applyAlignment="1">
      <alignment horizontal="center" vertical="center"/>
    </xf>
    <xf numFmtId="4" fontId="2" fillId="0" borderId="3" xfId="1" quotePrefix="1" applyNumberFormat="1" applyFont="1" applyFill="1" applyBorder="1" applyAlignment="1">
      <alignment horizontal="center" vertical="center"/>
    </xf>
    <xf numFmtId="4" fontId="2" fillId="0" borderId="3" xfId="1" applyNumberFormat="1" applyFont="1" applyFill="1" applyBorder="1" applyAlignment="1">
      <alignment horizontal="center" vertical="center"/>
    </xf>
    <xf numFmtId="164" fontId="2" fillId="0" borderId="3" xfId="1" quotePrefix="1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164" fontId="2" fillId="0" borderId="1" xfId="2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2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vertical="top"/>
    </xf>
    <xf numFmtId="164" fontId="2" fillId="0" borderId="1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1" xfId="1" quotePrefix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164" fontId="2" fillId="0" borderId="8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11" fillId="0" borderId="0" xfId="4" applyFont="1" applyFill="1" applyAlignment="1">
      <alignment horizontal="left"/>
    </xf>
    <xf numFmtId="0" fontId="2" fillId="0" borderId="0" xfId="4" applyFont="1" applyFill="1" applyAlignment="1">
      <alignment horizontal="left"/>
    </xf>
    <xf numFmtId="0" fontId="2" fillId="0" borderId="0" xfId="4" applyFont="1" applyFill="1"/>
    <xf numFmtId="0" fontId="12" fillId="0" borderId="0" xfId="4" applyFont="1" applyFill="1" applyAlignment="1">
      <alignment horizontal="left"/>
    </xf>
    <xf numFmtId="0" fontId="10" fillId="0" borderId="0" xfId="4" applyFill="1"/>
    <xf numFmtId="0" fontId="13" fillId="0" borderId="0" xfId="4" applyFont="1" applyFill="1" applyAlignment="1">
      <alignment horizontal="right"/>
    </xf>
    <xf numFmtId="0" fontId="12" fillId="0" borderId="0" xfId="4" applyFont="1" applyFill="1" applyAlignment="1">
      <alignment vertical="center" wrapText="1"/>
    </xf>
    <xf numFmtId="0" fontId="14" fillId="0" borderId="0" xfId="4" applyFont="1" applyFill="1" applyAlignment="1">
      <alignment horizontal="left"/>
    </xf>
    <xf numFmtId="0" fontId="5" fillId="0" borderId="0" xfId="4" applyFont="1" applyFill="1" applyAlignment="1">
      <alignment horizontal="left"/>
    </xf>
    <xf numFmtId="0" fontId="15" fillId="0" borderId="0" xfId="4" applyFont="1" applyFill="1" applyAlignment="1">
      <alignment horizontal="left"/>
    </xf>
    <xf numFmtId="0" fontId="15" fillId="0" borderId="0" xfId="4" applyFont="1" applyFill="1"/>
    <xf numFmtId="0" fontId="16" fillId="0" borderId="0" xfId="5" applyFont="1" applyFill="1" applyAlignment="1">
      <alignment vertical="center" wrapText="1"/>
    </xf>
    <xf numFmtId="0" fontId="16" fillId="0" borderId="0" xfId="5" applyFont="1" applyFill="1" applyBorder="1" applyAlignment="1">
      <alignment horizontal="left" vertical="center" wrapText="1"/>
    </xf>
    <xf numFmtId="0" fontId="5" fillId="0" borderId="0" xfId="5" applyFont="1" applyFill="1" applyAlignment="1">
      <alignment vertical="center" wrapText="1"/>
    </xf>
    <xf numFmtId="0" fontId="5" fillId="0" borderId="0" xfId="5" applyFont="1" applyFill="1" applyBorder="1" applyAlignment="1">
      <alignment horizontal="justify" vertical="center" wrapText="1"/>
    </xf>
    <xf numFmtId="0" fontId="18" fillId="0" borderId="0" xfId="5" applyFont="1" applyFill="1" applyAlignment="1">
      <alignment vertical="center" wrapText="1"/>
    </xf>
    <xf numFmtId="0" fontId="18" fillId="0" borderId="0" xfId="5" applyFont="1" applyFill="1" applyBorder="1" applyAlignment="1">
      <alignment vertical="center" wrapText="1"/>
    </xf>
    <xf numFmtId="0" fontId="16" fillId="0" borderId="0" xfId="6" applyFont="1" applyFill="1" applyBorder="1" applyAlignment="1">
      <alignment horizontal="left" vertical="center"/>
    </xf>
    <xf numFmtId="0" fontId="19" fillId="0" borderId="0" xfId="6" applyFont="1" applyFill="1" applyBorder="1" applyAlignment="1">
      <alignment horizontal="left" vertical="center"/>
    </xf>
    <xf numFmtId="0" fontId="20" fillId="0" borderId="0" xfId="6" applyFont="1" applyFill="1" applyBorder="1" applyAlignment="1">
      <alignment horizontal="left" vertical="center"/>
    </xf>
    <xf numFmtId="0" fontId="3" fillId="0" borderId="0" xfId="6" applyFont="1" applyFill="1" applyBorder="1" applyAlignment="1">
      <alignment horizontal="left" vertical="center"/>
    </xf>
    <xf numFmtId="0" fontId="4" fillId="0" borderId="0" xfId="6" applyFont="1" applyFill="1" applyBorder="1" applyAlignment="1">
      <alignment horizontal="left" vertical="center"/>
    </xf>
    <xf numFmtId="0" fontId="21" fillId="0" borderId="0" xfId="6" applyFont="1" applyFill="1" applyBorder="1" applyAlignment="1">
      <alignment horizontal="left" vertical="center"/>
    </xf>
    <xf numFmtId="49" fontId="22" fillId="0" borderId="0" xfId="6" applyNumberFormat="1" applyFont="1" applyFill="1" applyBorder="1" applyAlignment="1">
      <alignment horizontal="left" vertical="center"/>
    </xf>
    <xf numFmtId="0" fontId="22" fillId="0" borderId="0" xfId="6" applyFont="1" applyFill="1" applyBorder="1" applyAlignment="1">
      <alignment horizontal="left" vertical="center"/>
    </xf>
    <xf numFmtId="0" fontId="24" fillId="0" borderId="0" xfId="7" applyFont="1" applyFill="1" applyBorder="1" applyAlignment="1">
      <alignment horizontal="left" vertical="center"/>
    </xf>
    <xf numFmtId="0" fontId="5" fillId="0" borderId="0" xfId="6" applyFont="1" applyFill="1" applyBorder="1" applyAlignment="1">
      <alignment horizontal="left" vertical="center"/>
    </xf>
    <xf numFmtId="49" fontId="20" fillId="0" borderId="0" xfId="6" applyNumberFormat="1" applyFont="1" applyFill="1" applyBorder="1" applyAlignment="1">
      <alignment horizontal="left" vertical="center"/>
    </xf>
    <xf numFmtId="0" fontId="6" fillId="0" borderId="0" xfId="8" applyFont="1" applyFill="1" applyAlignment="1">
      <alignment vertical="center"/>
    </xf>
    <xf numFmtId="0" fontId="19" fillId="0" borderId="0" xfId="6" applyFont="1" applyFill="1" applyBorder="1" applyAlignment="1">
      <alignment vertical="center"/>
    </xf>
    <xf numFmtId="0" fontId="20" fillId="0" borderId="0" xfId="6" applyFont="1" applyFill="1" applyAlignment="1">
      <alignment vertical="center"/>
    </xf>
    <xf numFmtId="0" fontId="20" fillId="0" borderId="0" xfId="6" applyFont="1" applyFill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49" fontId="25" fillId="0" borderId="0" xfId="6" quotePrefix="1" applyNumberFormat="1" applyFont="1" applyFill="1" applyAlignment="1">
      <alignment horizontal="center" vertical="center"/>
    </xf>
    <xf numFmtId="0" fontId="2" fillId="0" borderId="0" xfId="6" applyFont="1" applyFill="1" applyBorder="1" applyAlignment="1">
      <alignment horizontal="left" vertical="center"/>
    </xf>
    <xf numFmtId="0" fontId="2" fillId="0" borderId="0" xfId="6" applyFont="1" applyFill="1" applyBorder="1" applyAlignment="1">
      <alignment vertical="center"/>
    </xf>
    <xf numFmtId="0" fontId="20" fillId="0" borderId="0" xfId="6" applyFont="1" applyFill="1" applyBorder="1" applyAlignment="1">
      <alignment horizontal="center" vertical="center"/>
    </xf>
    <xf numFmtId="0" fontId="2" fillId="0" borderId="0" xfId="6" quotePrefix="1" applyFont="1" applyFill="1" applyBorder="1" applyAlignment="1">
      <alignment horizontal="center" vertical="center"/>
    </xf>
    <xf numFmtId="0" fontId="5" fillId="0" borderId="0" xfId="6" applyFont="1" applyFill="1" applyBorder="1" applyAlignment="1">
      <alignment vertical="center"/>
    </xf>
    <xf numFmtId="0" fontId="10" fillId="0" borderId="0" xfId="4" applyFill="1" applyBorder="1"/>
    <xf numFmtId="0" fontId="2" fillId="0" borderId="0" xfId="4" applyFont="1" applyFill="1" applyBorder="1"/>
    <xf numFmtId="0" fontId="26" fillId="0" borderId="0" xfId="6" applyFont="1" applyFill="1" applyBorder="1" applyAlignment="1">
      <alignment horizontal="left" vertical="center"/>
    </xf>
    <xf numFmtId="0" fontId="27" fillId="0" borderId="0" xfId="6" applyFont="1" applyFill="1" applyBorder="1" applyAlignment="1">
      <alignment horizontal="left" vertical="center"/>
    </xf>
    <xf numFmtId="0" fontId="26" fillId="0" borderId="0" xfId="6" applyFont="1" applyFill="1" applyBorder="1" applyAlignment="1">
      <alignment vertical="center"/>
    </xf>
    <xf numFmtId="0" fontId="17" fillId="0" borderId="0" xfId="5" applyFont="1" applyFill="1" applyAlignment="1">
      <alignment wrapText="1"/>
    </xf>
    <xf numFmtId="0" fontId="5" fillId="0" borderId="0" xfId="5" applyFont="1" applyFill="1" applyAlignment="1">
      <alignment wrapText="1"/>
    </xf>
    <xf numFmtId="0" fontId="18" fillId="0" borderId="0" xfId="5" applyFont="1" applyFill="1" applyAlignment="1">
      <alignment vertical="top" wrapText="1"/>
    </xf>
    <xf numFmtId="0" fontId="5" fillId="0" borderId="0" xfId="5" applyFont="1" applyFill="1" applyBorder="1" applyAlignment="1">
      <alignment horizontal="left" vertical="top" wrapText="1"/>
    </xf>
    <xf numFmtId="0" fontId="2" fillId="0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5" fillId="0" borderId="0" xfId="5" applyFont="1" applyFill="1" applyBorder="1" applyAlignment="1">
      <alignment vertical="top" wrapText="1"/>
    </xf>
    <xf numFmtId="165" fontId="2" fillId="0" borderId="13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13" fillId="0" borderId="0" xfId="4" applyFont="1" applyFill="1" applyAlignment="1">
      <alignment horizontal="center" vertical="center" wrapText="1"/>
    </xf>
    <xf numFmtId="17" fontId="5" fillId="0" borderId="0" xfId="4" applyNumberFormat="1" applyFont="1" applyFill="1" applyAlignment="1">
      <alignment horizontal="center"/>
    </xf>
    <xf numFmtId="0" fontId="5" fillId="0" borderId="0" xfId="4" applyFont="1" applyFill="1" applyAlignment="1">
      <alignment horizontal="center"/>
    </xf>
    <xf numFmtId="49" fontId="5" fillId="0" borderId="0" xfId="4" applyNumberFormat="1" applyFont="1" applyFill="1" applyAlignment="1">
      <alignment horizontal="center"/>
    </xf>
    <xf numFmtId="0" fontId="5" fillId="0" borderId="0" xfId="4" applyFont="1" applyFill="1" applyAlignment="1">
      <alignment horizontal="center" vertical="center" wrapText="1"/>
    </xf>
    <xf numFmtId="0" fontId="16" fillId="0" borderId="0" xfId="5" applyFont="1" applyFill="1" applyBorder="1" applyAlignment="1">
      <alignment horizontal="left" vertical="center" wrapText="1"/>
    </xf>
    <xf numFmtId="0" fontId="5" fillId="0" borderId="0" xfId="5" applyFont="1" applyFill="1" applyBorder="1" applyAlignment="1">
      <alignment horizontal="left" vertical="center" wrapText="1"/>
    </xf>
    <xf numFmtId="0" fontId="4" fillId="0" borderId="0" xfId="5" applyFont="1" applyFill="1" applyBorder="1" applyAlignment="1">
      <alignment horizontal="left" wrapText="1"/>
    </xf>
    <xf numFmtId="0" fontId="13" fillId="0" borderId="0" xfId="4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9">
    <cellStyle name="Hiperlink" xfId="7" builtinId="8"/>
    <cellStyle name="Normal" xfId="0" builtinId="0"/>
    <cellStyle name="Normal 12" xfId="6"/>
    <cellStyle name="Normal 2" xfId="4"/>
    <cellStyle name="Normal 2 2" xfId="1"/>
    <cellStyle name="Normal 2 2 2" xfId="2"/>
    <cellStyle name="Normal 2 2 2 2" xfId="8"/>
    <cellStyle name="Normal 2 2 3 2" xfId="5"/>
    <cellStyle name="Normal 4" xfId="3"/>
  </cellStyles>
  <dxfs count="1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180975</xdr:rowOff>
    </xdr:from>
    <xdr:to>
      <xdr:col>1</xdr:col>
      <xdr:colOff>542925</xdr:colOff>
      <xdr:row>2</xdr:row>
      <xdr:rowOff>171450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80975"/>
          <a:ext cx="1057275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00B0F0"/>
  </sheetPr>
  <dimension ref="A1:L33"/>
  <sheetViews>
    <sheetView showGridLines="0" tabSelected="1" zoomScaleNormal="100" zoomScaleSheetLayoutView="80" workbookViewId="0"/>
  </sheetViews>
  <sheetFormatPr defaultColWidth="10.5703125" defaultRowHeight="12.75" x14ac:dyDescent="0.2"/>
  <cols>
    <col min="1" max="6" width="10.85546875" style="36" customWidth="1"/>
    <col min="7" max="9" width="10" style="36" customWidth="1"/>
    <col min="10" max="16384" width="10.5703125" style="36"/>
  </cols>
  <sheetData>
    <row r="1" spans="1:12" ht="30" customHeight="1" x14ac:dyDescent="0.4">
      <c r="A1" s="34"/>
      <c r="B1" s="35"/>
      <c r="C1" s="35"/>
    </row>
    <row r="2" spans="1:12" ht="54" customHeight="1" x14ac:dyDescent="0.4">
      <c r="A2" s="34"/>
      <c r="B2" s="35"/>
      <c r="C2" s="100" t="s">
        <v>222</v>
      </c>
      <c r="D2" s="100"/>
      <c r="E2" s="100" t="s">
        <v>223</v>
      </c>
      <c r="F2" s="100"/>
      <c r="G2" s="100" t="s">
        <v>224</v>
      </c>
      <c r="H2" s="100"/>
      <c r="I2" s="100"/>
    </row>
    <row r="3" spans="1:12" ht="30" x14ac:dyDescent="0.4">
      <c r="A3" s="37"/>
      <c r="B3" s="35"/>
      <c r="C3" s="35"/>
    </row>
    <row r="4" spans="1:12" ht="30" x14ac:dyDescent="0.4">
      <c r="A4" s="37"/>
      <c r="B4" s="35"/>
      <c r="C4" s="35"/>
    </row>
    <row r="5" spans="1:12" ht="30" x14ac:dyDescent="0.4">
      <c r="A5" s="37"/>
      <c r="B5" s="35"/>
      <c r="C5" s="35"/>
    </row>
    <row r="6" spans="1:12" ht="30" x14ac:dyDescent="0.4">
      <c r="A6" s="37"/>
      <c r="B6" s="35"/>
      <c r="C6" s="35"/>
    </row>
    <row r="7" spans="1:12" ht="30" x14ac:dyDescent="0.4">
      <c r="A7" s="37"/>
      <c r="B7" s="35"/>
      <c r="C7" s="35"/>
    </row>
    <row r="8" spans="1:12" ht="30" customHeight="1" x14ac:dyDescent="0.2">
      <c r="A8" s="96"/>
      <c r="B8" s="96"/>
      <c r="C8" s="96"/>
      <c r="D8" s="96"/>
      <c r="E8" s="96"/>
      <c r="F8" s="96"/>
      <c r="G8" s="96"/>
      <c r="H8" s="96"/>
      <c r="I8" s="38"/>
      <c r="J8" s="38"/>
      <c r="K8" s="38"/>
      <c r="L8" s="38"/>
    </row>
    <row r="9" spans="1:12" ht="30" customHeight="1" x14ac:dyDescent="0.2">
      <c r="A9" s="96"/>
      <c r="B9" s="96"/>
      <c r="C9" s="96"/>
      <c r="D9" s="96"/>
      <c r="E9" s="96"/>
      <c r="F9" s="96"/>
      <c r="G9" s="96"/>
      <c r="H9" s="96"/>
    </row>
    <row r="10" spans="1:12" ht="30" customHeight="1" x14ac:dyDescent="0.2">
      <c r="A10" s="96" t="s">
        <v>225</v>
      </c>
      <c r="B10" s="96"/>
      <c r="C10" s="96"/>
      <c r="D10" s="96"/>
      <c r="E10" s="96"/>
      <c r="F10" s="96"/>
      <c r="G10" s="96"/>
      <c r="H10" s="96"/>
      <c r="I10" s="96"/>
    </row>
    <row r="11" spans="1:12" ht="30" customHeight="1" x14ac:dyDescent="0.2">
      <c r="A11" s="96" t="s">
        <v>267</v>
      </c>
      <c r="B11" s="96"/>
      <c r="C11" s="96"/>
      <c r="D11" s="96"/>
      <c r="E11" s="96"/>
      <c r="F11" s="96"/>
      <c r="G11" s="96"/>
      <c r="H11" s="96"/>
      <c r="I11" s="96"/>
    </row>
    <row r="12" spans="1:12" ht="30" customHeight="1" x14ac:dyDescent="0.2">
      <c r="A12" s="96" t="s">
        <v>271</v>
      </c>
      <c r="B12" s="96"/>
      <c r="C12" s="96"/>
      <c r="D12" s="96"/>
      <c r="E12" s="96"/>
      <c r="F12" s="96"/>
      <c r="G12" s="96"/>
      <c r="H12" s="96"/>
      <c r="I12" s="96"/>
    </row>
    <row r="13" spans="1:12" ht="25.35" customHeight="1" x14ac:dyDescent="0.35">
      <c r="E13" s="35"/>
      <c r="F13" s="39"/>
      <c r="G13" s="40"/>
    </row>
    <row r="14" spans="1:12" ht="30" customHeight="1" x14ac:dyDescent="0.2">
      <c r="D14" s="40"/>
      <c r="E14" s="40"/>
      <c r="F14" s="40"/>
      <c r="G14" s="40"/>
    </row>
    <row r="15" spans="1:12" ht="30" customHeight="1" x14ac:dyDescent="0.2">
      <c r="D15" s="40"/>
      <c r="E15" s="40"/>
      <c r="F15" s="40"/>
      <c r="G15" s="40"/>
    </row>
    <row r="16" spans="1:12" ht="25.35" customHeight="1" x14ac:dyDescent="0.2">
      <c r="D16" s="40"/>
      <c r="E16" s="40"/>
      <c r="F16" s="40"/>
      <c r="G16" s="40"/>
    </row>
    <row r="17" spans="1:9" x14ac:dyDescent="0.2">
      <c r="D17" s="35"/>
    </row>
    <row r="18" spans="1:9" x14ac:dyDescent="0.2">
      <c r="D18" s="35"/>
    </row>
    <row r="19" spans="1:9" x14ac:dyDescent="0.2">
      <c r="A19" s="41"/>
      <c r="B19" s="35"/>
      <c r="C19" s="35"/>
    </row>
    <row r="20" spans="1:9" x14ac:dyDescent="0.2">
      <c r="A20" s="41"/>
      <c r="B20" s="35"/>
      <c r="C20" s="35"/>
    </row>
    <row r="21" spans="1:9" ht="15" x14ac:dyDescent="0.2">
      <c r="A21" s="42"/>
      <c r="B21" s="35"/>
      <c r="C21" s="35"/>
    </row>
    <row r="22" spans="1:9" ht="15" x14ac:dyDescent="0.2">
      <c r="A22" s="42"/>
      <c r="B22" s="35"/>
      <c r="C22" s="35"/>
    </row>
    <row r="23" spans="1:9" ht="15" x14ac:dyDescent="0.2">
      <c r="A23" s="42"/>
      <c r="B23" s="35"/>
      <c r="C23" s="35"/>
    </row>
    <row r="24" spans="1:9" ht="15" x14ac:dyDescent="0.2">
      <c r="A24" s="42"/>
      <c r="B24" s="35"/>
      <c r="C24" s="35"/>
    </row>
    <row r="25" spans="1:9" ht="15" x14ac:dyDescent="0.2">
      <c r="A25" s="42"/>
      <c r="B25" s="35"/>
      <c r="C25" s="35"/>
    </row>
    <row r="26" spans="1:9" ht="15" x14ac:dyDescent="0.2">
      <c r="A26" s="42"/>
      <c r="B26" s="35"/>
      <c r="C26" s="35"/>
    </row>
    <row r="27" spans="1:9" ht="15" x14ac:dyDescent="0.2">
      <c r="A27" s="42"/>
      <c r="B27" s="35"/>
      <c r="C27" s="35"/>
    </row>
    <row r="28" spans="1:9" ht="15" x14ac:dyDescent="0.2">
      <c r="A28" s="42"/>
      <c r="B28" s="35"/>
      <c r="C28" s="35"/>
    </row>
    <row r="29" spans="1:9" ht="15" x14ac:dyDescent="0.2">
      <c r="A29" s="42"/>
      <c r="B29" s="35"/>
      <c r="C29" s="43"/>
    </row>
    <row r="30" spans="1:9" s="44" customFormat="1" ht="11.25" x14ac:dyDescent="0.2">
      <c r="B30" s="43"/>
      <c r="C30" s="43"/>
    </row>
    <row r="32" spans="1:9" ht="15" x14ac:dyDescent="0.2">
      <c r="A32" s="97" t="s">
        <v>135</v>
      </c>
      <c r="B32" s="98"/>
      <c r="C32" s="98"/>
      <c r="D32" s="98"/>
      <c r="E32" s="98"/>
      <c r="F32" s="98"/>
      <c r="G32" s="98"/>
      <c r="H32" s="98"/>
      <c r="I32" s="98"/>
    </row>
    <row r="33" spans="1:9" ht="15" x14ac:dyDescent="0.2">
      <c r="A33" s="99" t="s">
        <v>272</v>
      </c>
      <c r="B33" s="99"/>
      <c r="C33" s="99"/>
      <c r="D33" s="99"/>
      <c r="E33" s="99"/>
      <c r="F33" s="99"/>
      <c r="G33" s="99"/>
      <c r="H33" s="99"/>
      <c r="I33" s="99"/>
    </row>
  </sheetData>
  <mergeCells count="9">
    <mergeCell ref="A12:I12"/>
    <mergeCell ref="A32:I32"/>
    <mergeCell ref="A33:I33"/>
    <mergeCell ref="C2:D2"/>
    <mergeCell ref="E2:F2"/>
    <mergeCell ref="G2:I2"/>
    <mergeCell ref="A8:H9"/>
    <mergeCell ref="A10:I10"/>
    <mergeCell ref="A11:I1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92D050"/>
  </sheetPr>
  <dimension ref="B1:G93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310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16</v>
      </c>
      <c r="C5" s="1">
        <v>25.1</v>
      </c>
      <c r="D5" s="106"/>
      <c r="E5" s="106"/>
      <c r="F5" s="30" t="s">
        <v>108</v>
      </c>
      <c r="G5" s="24">
        <v>38.6</v>
      </c>
    </row>
    <row r="6" spans="2:7" s="14" customFormat="1" ht="20.100000000000001" customHeight="1" x14ac:dyDescent="0.25">
      <c r="B6" s="9" t="s">
        <v>4</v>
      </c>
      <c r="C6" s="1">
        <v>18.8</v>
      </c>
      <c r="D6" s="106"/>
      <c r="E6" s="106"/>
      <c r="F6" s="30" t="s">
        <v>109</v>
      </c>
      <c r="G6" s="24">
        <v>36.799999999999997</v>
      </c>
    </row>
    <row r="7" spans="2:7" s="14" customFormat="1" ht="20.100000000000001" customHeight="1" x14ac:dyDescent="0.25">
      <c r="B7" s="9" t="s">
        <v>152</v>
      </c>
      <c r="C7" s="1">
        <v>10</v>
      </c>
      <c r="D7" s="106"/>
      <c r="E7" s="106"/>
      <c r="F7" s="30" t="s">
        <v>110</v>
      </c>
      <c r="G7" s="24">
        <v>15.2</v>
      </c>
    </row>
    <row r="8" spans="2:7" s="14" customFormat="1" ht="20.100000000000001" customHeight="1" x14ac:dyDescent="0.25">
      <c r="B8" s="9" t="s">
        <v>6</v>
      </c>
      <c r="C8" s="1">
        <v>6.2</v>
      </c>
      <c r="D8" s="106"/>
      <c r="E8" s="106"/>
      <c r="F8" s="30" t="s">
        <v>111</v>
      </c>
      <c r="G8" s="24">
        <v>3.2</v>
      </c>
    </row>
    <row r="9" spans="2:7" s="14" customFormat="1" ht="20.100000000000001" customHeight="1" x14ac:dyDescent="0.25">
      <c r="B9" s="9" t="s">
        <v>10</v>
      </c>
      <c r="C9" s="1">
        <v>5.3</v>
      </c>
      <c r="D9" s="106"/>
      <c r="E9" s="106"/>
      <c r="F9" s="30" t="s">
        <v>112</v>
      </c>
      <c r="G9" s="24">
        <v>2.2000000000000002</v>
      </c>
    </row>
    <row r="10" spans="2:7" s="14" customFormat="1" ht="20.100000000000001" customHeight="1" x14ac:dyDescent="0.25">
      <c r="B10" s="9" t="s">
        <v>210</v>
      </c>
      <c r="C10" s="1">
        <v>5.3</v>
      </c>
      <c r="D10" s="106"/>
      <c r="E10" s="106"/>
      <c r="F10" s="30" t="s">
        <v>39</v>
      </c>
      <c r="G10" s="25">
        <v>4</v>
      </c>
    </row>
    <row r="11" spans="2:7" s="14" customFormat="1" ht="20.100000000000001" customHeight="1" x14ac:dyDescent="0.25">
      <c r="B11" s="9" t="s">
        <v>121</v>
      </c>
      <c r="C11" s="1">
        <v>4.0999999999999996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148</v>
      </c>
      <c r="C12" s="1">
        <v>3.7</v>
      </c>
      <c r="D12" s="106"/>
      <c r="E12" s="106"/>
      <c r="F12" s="30" t="s">
        <v>114</v>
      </c>
      <c r="G12" s="24">
        <v>1.6</v>
      </c>
    </row>
    <row r="13" spans="2:7" s="14" customFormat="1" ht="20.100000000000001" customHeight="1" x14ac:dyDescent="0.25">
      <c r="B13" s="9" t="s">
        <v>14</v>
      </c>
      <c r="C13" s="1">
        <v>3.6</v>
      </c>
      <c r="D13" s="106"/>
      <c r="E13" s="106"/>
      <c r="F13" s="30" t="s">
        <v>115</v>
      </c>
      <c r="G13" s="24">
        <v>29.4</v>
      </c>
    </row>
    <row r="14" spans="2:7" s="14" customFormat="1" ht="20.100000000000001" customHeight="1" x14ac:dyDescent="0.25">
      <c r="B14" s="9" t="s">
        <v>12</v>
      </c>
      <c r="C14" s="1">
        <v>2.6</v>
      </c>
      <c r="D14" s="106"/>
      <c r="E14" s="106"/>
      <c r="F14" s="30" t="s">
        <v>116</v>
      </c>
      <c r="G14" s="24">
        <v>69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14.7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23.799999999999997</v>
      </c>
      <c r="D17" s="106"/>
      <c r="E17" s="106"/>
      <c r="F17" s="30" t="s">
        <v>5</v>
      </c>
      <c r="G17" s="8">
        <v>19.399999999999999</v>
      </c>
    </row>
    <row r="18" spans="2:7" s="14" customFormat="1" ht="20.100000000000001" customHeight="1" x14ac:dyDescent="0.25">
      <c r="B18" s="26" t="s">
        <v>33</v>
      </c>
      <c r="C18" s="1">
        <v>56.3</v>
      </c>
      <c r="D18" s="106"/>
      <c r="E18" s="106"/>
      <c r="F18" s="30" t="s">
        <v>7</v>
      </c>
      <c r="G18" s="8">
        <v>80.599999999999994</v>
      </c>
    </row>
    <row r="19" spans="2:7" s="14" customFormat="1" ht="20.100000000000001" customHeight="1" x14ac:dyDescent="0.25">
      <c r="B19" s="26" t="s">
        <v>31</v>
      </c>
      <c r="C19" s="1">
        <v>5.2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92.4</v>
      </c>
    </row>
    <row r="21" spans="2:7" s="14" customFormat="1" ht="20.100000000000001" customHeight="1" x14ac:dyDescent="0.25">
      <c r="B21" s="9" t="s">
        <v>43</v>
      </c>
      <c r="C21" s="1">
        <v>43.2</v>
      </c>
      <c r="D21" s="106"/>
      <c r="E21" s="106"/>
      <c r="F21" s="30" t="s">
        <v>13</v>
      </c>
      <c r="G21" s="8">
        <v>7.6</v>
      </c>
    </row>
    <row r="22" spans="2:7" s="14" customFormat="1" ht="20.100000000000001" customHeight="1" x14ac:dyDescent="0.25">
      <c r="B22" s="9" t="s">
        <v>45</v>
      </c>
      <c r="C22" s="1">
        <v>13.2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30.7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7.4</v>
      </c>
      <c r="D24" s="106"/>
      <c r="E24" s="106"/>
      <c r="F24" s="30" t="s">
        <v>19</v>
      </c>
      <c r="G24" s="8">
        <v>53.3</v>
      </c>
    </row>
    <row r="25" spans="2:7" s="14" customFormat="1" ht="20.100000000000001" customHeight="1" x14ac:dyDescent="0.25">
      <c r="B25" s="9" t="s">
        <v>51</v>
      </c>
      <c r="C25" s="1" t="s">
        <v>52</v>
      </c>
      <c r="D25" s="106"/>
      <c r="E25" s="106"/>
      <c r="F25" s="30" t="s">
        <v>21</v>
      </c>
      <c r="G25" s="8">
        <v>46.7</v>
      </c>
    </row>
    <row r="26" spans="2:7" s="14" customFormat="1" ht="20.100000000000001" customHeight="1" x14ac:dyDescent="0.25">
      <c r="B26" s="26" t="s">
        <v>54</v>
      </c>
      <c r="C26" s="1" t="s">
        <v>52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5.5</v>
      </c>
      <c r="D27" s="106"/>
      <c r="E27" s="106"/>
      <c r="F27" s="30" t="s">
        <v>24</v>
      </c>
      <c r="G27" s="8">
        <v>18.7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21</v>
      </c>
    </row>
    <row r="29" spans="2:7" s="14" customFormat="1" ht="20.100000000000001" customHeight="1" x14ac:dyDescent="0.25">
      <c r="B29" s="9" t="s">
        <v>59</v>
      </c>
      <c r="C29" s="1">
        <v>29.2</v>
      </c>
      <c r="D29" s="106"/>
      <c r="E29" s="106"/>
      <c r="F29" s="30" t="s">
        <v>28</v>
      </c>
      <c r="G29" s="8">
        <v>30</v>
      </c>
    </row>
    <row r="30" spans="2:7" s="14" customFormat="1" ht="20.100000000000001" customHeight="1" x14ac:dyDescent="0.25">
      <c r="B30" s="9" t="s">
        <v>60</v>
      </c>
      <c r="C30" s="1">
        <v>54.2</v>
      </c>
      <c r="D30" s="106"/>
      <c r="E30" s="106"/>
      <c r="F30" s="30" t="s">
        <v>29</v>
      </c>
      <c r="G30" s="8">
        <v>12.5</v>
      </c>
    </row>
    <row r="31" spans="2:7" s="14" customFormat="1" ht="20.100000000000001" customHeight="1" x14ac:dyDescent="0.25">
      <c r="B31" s="9" t="s">
        <v>62</v>
      </c>
      <c r="C31" s="1">
        <v>2.2000000000000002</v>
      </c>
      <c r="D31" s="106"/>
      <c r="E31" s="106"/>
      <c r="F31" s="30" t="s">
        <v>30</v>
      </c>
      <c r="G31" s="8">
        <v>11.8</v>
      </c>
    </row>
    <row r="32" spans="2:7" s="14" customFormat="1" ht="20.100000000000001" customHeight="1" x14ac:dyDescent="0.25">
      <c r="B32" s="9" t="s">
        <v>64</v>
      </c>
      <c r="C32" s="1">
        <v>0.4</v>
      </c>
      <c r="D32" s="106"/>
      <c r="E32" s="106"/>
      <c r="F32" s="30" t="s">
        <v>32</v>
      </c>
      <c r="G32" s="8">
        <v>6</v>
      </c>
    </row>
    <row r="33" spans="2:7" s="14" customFormat="1" ht="20.100000000000001" customHeight="1" x14ac:dyDescent="0.25">
      <c r="B33" s="9" t="s">
        <v>66</v>
      </c>
      <c r="C33" s="1">
        <v>10.8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>
        <v>1.7</v>
      </c>
      <c r="D34" s="106"/>
      <c r="E34" s="106"/>
      <c r="F34" s="30" t="s">
        <v>35</v>
      </c>
      <c r="G34" s="10" t="s">
        <v>52</v>
      </c>
    </row>
    <row r="35" spans="2:7" s="14" customFormat="1" ht="20.100000000000001" customHeight="1" x14ac:dyDescent="0.25">
      <c r="B35" s="9" t="s">
        <v>39</v>
      </c>
      <c r="C35" s="1">
        <v>1.5</v>
      </c>
      <c r="D35" s="106"/>
      <c r="E35" s="106"/>
      <c r="F35" s="30" t="s">
        <v>36</v>
      </c>
      <c r="G35" s="10">
        <v>11.3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31.9</v>
      </c>
    </row>
    <row r="37" spans="2:7" s="14" customFormat="1" ht="20.100000000000001" customHeight="1" x14ac:dyDescent="0.25">
      <c r="B37" s="9" t="s">
        <v>72</v>
      </c>
      <c r="C37" s="1">
        <v>44.1</v>
      </c>
      <c r="D37" s="106"/>
      <c r="E37" s="106"/>
      <c r="F37" s="30" t="s">
        <v>38</v>
      </c>
      <c r="G37" s="10">
        <v>28.1</v>
      </c>
    </row>
    <row r="38" spans="2:7" s="14" customFormat="1" ht="20.100000000000001" customHeight="1" x14ac:dyDescent="0.25">
      <c r="B38" s="9" t="s">
        <v>74</v>
      </c>
      <c r="C38" s="1">
        <v>23.4</v>
      </c>
      <c r="D38" s="106"/>
      <c r="E38" s="106"/>
      <c r="F38" s="30" t="s">
        <v>40</v>
      </c>
      <c r="G38" s="10">
        <v>28.7</v>
      </c>
    </row>
    <row r="39" spans="2:7" s="14" customFormat="1" ht="20.100000000000001" customHeight="1" x14ac:dyDescent="0.25">
      <c r="B39" s="9" t="s">
        <v>76</v>
      </c>
      <c r="C39" s="1">
        <v>17.600000000000001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10.5</v>
      </c>
      <c r="D40" s="106"/>
      <c r="E40" s="106"/>
      <c r="F40" s="30" t="s">
        <v>44</v>
      </c>
      <c r="G40" s="11">
        <v>3579.2</v>
      </c>
    </row>
    <row r="41" spans="2:7" s="14" customFormat="1" ht="20.100000000000001" customHeight="1" x14ac:dyDescent="0.25">
      <c r="B41" s="9" t="s">
        <v>39</v>
      </c>
      <c r="C41" s="1">
        <v>4.4000000000000004</v>
      </c>
      <c r="D41" s="106"/>
      <c r="E41" s="106"/>
      <c r="F41" s="30" t="s">
        <v>46</v>
      </c>
      <c r="G41" s="11">
        <v>2968.04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2" t="s">
        <v>83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2" t="s">
        <v>83</v>
      </c>
      <c r="D44" s="106"/>
      <c r="E44" s="106"/>
      <c r="F44" s="30" t="s">
        <v>53</v>
      </c>
      <c r="G44" s="8">
        <v>14.1</v>
      </c>
    </row>
    <row r="45" spans="2:7" s="14" customFormat="1" ht="20.100000000000001" customHeight="1" x14ac:dyDescent="0.25">
      <c r="B45" s="9" t="s">
        <v>31</v>
      </c>
      <c r="C45" s="2" t="s">
        <v>83</v>
      </c>
      <c r="D45" s="106"/>
      <c r="E45" s="106"/>
      <c r="F45" s="30" t="s">
        <v>55</v>
      </c>
      <c r="G45" s="8">
        <v>66.599999999999994</v>
      </c>
    </row>
    <row r="46" spans="2:7" s="14" customFormat="1" ht="20.100000000000001" customHeight="1" x14ac:dyDescent="0.25">
      <c r="B46" s="9" t="s">
        <v>86</v>
      </c>
      <c r="C46" s="2" t="s">
        <v>83</v>
      </c>
      <c r="D46" s="106"/>
      <c r="E46" s="106"/>
      <c r="F46" s="30" t="s">
        <v>56</v>
      </c>
      <c r="G46" s="8">
        <v>15.7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3.6</v>
      </c>
    </row>
    <row r="48" spans="2:7" s="14" customFormat="1" ht="20.100000000000001" customHeight="1" x14ac:dyDescent="0.25">
      <c r="B48" s="9" t="s">
        <v>25</v>
      </c>
      <c r="C48" s="2" t="s">
        <v>83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2" t="s">
        <v>83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2" t="s">
        <v>83</v>
      </c>
      <c r="D50" s="106"/>
      <c r="E50" s="106"/>
      <c r="F50" s="30" t="s">
        <v>63</v>
      </c>
      <c r="G50" s="8">
        <v>40.1</v>
      </c>
    </row>
    <row r="51" spans="2:7" s="14" customFormat="1" ht="20.100000000000001" customHeight="1" x14ac:dyDescent="0.25">
      <c r="B51" s="9" t="s">
        <v>86</v>
      </c>
      <c r="C51" s="2" t="s">
        <v>83</v>
      </c>
      <c r="D51" s="106"/>
      <c r="E51" s="106"/>
      <c r="F51" s="30" t="s">
        <v>65</v>
      </c>
      <c r="G51" s="8">
        <v>55.9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80.7</v>
      </c>
    </row>
    <row r="53" spans="2:7" s="14" customFormat="1" ht="20.100000000000001" customHeight="1" x14ac:dyDescent="0.25">
      <c r="B53" s="9" t="s">
        <v>25</v>
      </c>
      <c r="C53" s="2" t="s">
        <v>83</v>
      </c>
      <c r="D53" s="106"/>
      <c r="E53" s="106"/>
      <c r="F53" s="30" t="s">
        <v>69</v>
      </c>
      <c r="G53" s="8">
        <v>48.7</v>
      </c>
    </row>
    <row r="54" spans="2:7" s="14" customFormat="1" ht="20.100000000000001" customHeight="1" x14ac:dyDescent="0.25">
      <c r="B54" s="9" t="s">
        <v>27</v>
      </c>
      <c r="C54" s="2" t="s">
        <v>83</v>
      </c>
      <c r="D54" s="106"/>
      <c r="E54" s="106"/>
      <c r="F54" s="30" t="s">
        <v>70</v>
      </c>
      <c r="G54" s="8">
        <v>32.9</v>
      </c>
    </row>
    <row r="55" spans="2:7" s="14" customFormat="1" ht="20.100000000000001" customHeight="1" x14ac:dyDescent="0.25">
      <c r="B55" s="9" t="s">
        <v>31</v>
      </c>
      <c r="C55" s="2" t="s">
        <v>83</v>
      </c>
      <c r="D55" s="106"/>
      <c r="E55" s="106"/>
      <c r="F55" s="30" t="s">
        <v>71</v>
      </c>
      <c r="G55" s="8">
        <v>53.4</v>
      </c>
    </row>
    <row r="56" spans="2:7" s="14" customFormat="1" ht="20.100000000000001" customHeight="1" x14ac:dyDescent="0.25">
      <c r="B56" s="9" t="s">
        <v>86</v>
      </c>
      <c r="C56" s="2" t="s">
        <v>83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27" t="s">
        <v>184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31</v>
      </c>
    </row>
    <row r="59" spans="2:7" s="14" customFormat="1" ht="20.100000000000001" customHeight="1" x14ac:dyDescent="0.25">
      <c r="B59" s="9" t="s">
        <v>215</v>
      </c>
      <c r="C59" s="1">
        <v>80.900000000000006</v>
      </c>
      <c r="D59" s="106"/>
      <c r="E59" s="106"/>
      <c r="F59" s="30" t="s">
        <v>79</v>
      </c>
      <c r="G59" s="8">
        <v>93.1</v>
      </c>
    </row>
    <row r="60" spans="2:7" s="14" customFormat="1" ht="20.100000000000001" customHeight="1" x14ac:dyDescent="0.25">
      <c r="B60" s="9" t="s">
        <v>216</v>
      </c>
      <c r="C60" s="1">
        <v>19.3</v>
      </c>
      <c r="D60" s="106"/>
      <c r="E60" s="106"/>
      <c r="F60" s="30" t="s">
        <v>80</v>
      </c>
      <c r="G60" s="8">
        <v>91.1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93.4</v>
      </c>
    </row>
    <row r="62" spans="2:7" s="14" customFormat="1" ht="20.100000000000001" customHeight="1" x14ac:dyDescent="0.25">
      <c r="B62" s="9" t="s">
        <v>215</v>
      </c>
      <c r="C62" s="1">
        <v>98.5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216</v>
      </c>
      <c r="C63" s="1">
        <v>2.6</v>
      </c>
      <c r="D63" s="106"/>
      <c r="E63" s="106"/>
      <c r="F63" s="30" t="s">
        <v>84</v>
      </c>
      <c r="G63" s="8">
        <v>74.2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64.5</v>
      </c>
    </row>
    <row r="65" spans="2:7" s="14" customFormat="1" ht="20.100000000000001" customHeight="1" x14ac:dyDescent="0.25">
      <c r="B65" s="9" t="s">
        <v>215</v>
      </c>
      <c r="C65" s="1">
        <v>98.1</v>
      </c>
      <c r="D65" s="106"/>
      <c r="E65" s="106"/>
      <c r="F65" s="30" t="s">
        <v>87</v>
      </c>
      <c r="G65" s="8">
        <v>99.3</v>
      </c>
    </row>
    <row r="66" spans="2:7" s="14" customFormat="1" ht="20.100000000000001" customHeight="1" x14ac:dyDescent="0.25">
      <c r="B66" s="9" t="s">
        <v>216</v>
      </c>
      <c r="C66" s="1">
        <v>9.1999999999999993</v>
      </c>
      <c r="D66" s="106"/>
      <c r="E66" s="106"/>
      <c r="F66" s="30" t="s">
        <v>90</v>
      </c>
      <c r="G66" s="8">
        <v>94.9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60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153</v>
      </c>
      <c r="C69" s="1">
        <v>25.7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105</v>
      </c>
      <c r="C70" s="1">
        <v>11.5</v>
      </c>
      <c r="D70" s="106"/>
      <c r="E70" s="106"/>
      <c r="F70" s="30" t="s">
        <v>93</v>
      </c>
      <c r="G70" s="8">
        <v>52.6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24.5</v>
      </c>
    </row>
    <row r="72" spans="2:7" s="14" customFormat="1" ht="20.100000000000001" customHeight="1" x14ac:dyDescent="0.25">
      <c r="B72" s="9" t="s">
        <v>105</v>
      </c>
      <c r="C72" s="1">
        <v>25</v>
      </c>
      <c r="D72" s="106"/>
      <c r="E72" s="106"/>
      <c r="F72" s="30" t="s">
        <v>95</v>
      </c>
      <c r="G72" s="8">
        <v>3.0999999999999943</v>
      </c>
    </row>
    <row r="73" spans="2:7" s="14" customFormat="1" ht="20.100000000000001" customHeight="1" x14ac:dyDescent="0.25">
      <c r="B73" s="9" t="s">
        <v>140</v>
      </c>
      <c r="C73" s="1">
        <v>9</v>
      </c>
      <c r="D73" s="106"/>
      <c r="E73" s="106"/>
      <c r="F73" s="30" t="s">
        <v>96</v>
      </c>
      <c r="G73" s="8">
        <v>11.700000000000003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14.200000000000003</v>
      </c>
    </row>
    <row r="75" spans="2:7" s="14" customFormat="1" ht="20.100000000000001" customHeight="1" x14ac:dyDescent="0.25">
      <c r="B75" s="9" t="s">
        <v>153</v>
      </c>
      <c r="C75" s="1">
        <v>43.5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104</v>
      </c>
      <c r="C76" s="29">
        <v>10.3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9" t="s">
        <v>195</v>
      </c>
      <c r="C78" s="19"/>
      <c r="F78" s="21"/>
      <c r="G78" s="21"/>
    </row>
    <row r="79" spans="2:7" s="20" customFormat="1" ht="15.95" customHeight="1" x14ac:dyDescent="0.25">
      <c r="B79" s="22" t="s">
        <v>190</v>
      </c>
      <c r="C79" s="23"/>
      <c r="F79" s="21"/>
      <c r="G79" s="21"/>
    </row>
    <row r="80" spans="2:7" s="14" customFormat="1" ht="20.100000000000001" customHeight="1" x14ac:dyDescent="0.25">
      <c r="B80" s="16"/>
      <c r="C80" s="17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12"/>
      <c r="E82" s="12"/>
      <c r="F82" s="16"/>
      <c r="G82" s="16"/>
    </row>
    <row r="83" spans="2:7" s="14" customFormat="1" ht="20.100000000000001" customHeight="1" x14ac:dyDescent="0.25">
      <c r="B83" s="16"/>
      <c r="C83" s="17"/>
      <c r="D83" s="12"/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7"/>
      <c r="E84" s="7"/>
      <c r="F84" s="16"/>
      <c r="G84" s="16"/>
    </row>
    <row r="85" spans="2:7" s="14" customFormat="1" ht="20.100000000000001" customHeight="1" x14ac:dyDescent="0.25">
      <c r="B85" s="16"/>
      <c r="C85" s="17"/>
      <c r="D85" s="12">
        <v>44</v>
      </c>
      <c r="E85" s="12"/>
      <c r="F85" s="16"/>
      <c r="G85" s="16"/>
    </row>
    <row r="86" spans="2:7" s="14" customFormat="1" ht="20.100000000000001" customHeight="1" x14ac:dyDescent="0.25">
      <c r="B86" s="16"/>
      <c r="C86" s="17"/>
      <c r="D86" s="12">
        <v>81</v>
      </c>
      <c r="E86" s="12"/>
      <c r="F86" s="16"/>
      <c r="G86" s="16"/>
    </row>
    <row r="87" spans="2:7" s="14" customFormat="1" ht="20.100000000000001" customHeight="1" x14ac:dyDescent="0.25">
      <c r="B87" s="16"/>
      <c r="C87" s="17"/>
      <c r="D87" s="14">
        <v>204</v>
      </c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F92" s="16"/>
      <c r="G92" s="16"/>
    </row>
    <row r="93" spans="2:7" ht="20.100000000000001" customHeight="1" x14ac:dyDescent="0.25">
      <c r="D93" s="14"/>
      <c r="E93" s="14"/>
    </row>
  </sheetData>
  <mergeCells count="12">
    <mergeCell ref="B1:G1"/>
    <mergeCell ref="D2:E76"/>
    <mergeCell ref="B2:C2"/>
    <mergeCell ref="F15:G15"/>
    <mergeCell ref="F22:G22"/>
    <mergeCell ref="F42:G42"/>
    <mergeCell ref="B57:C57"/>
    <mergeCell ref="F48:G48"/>
    <mergeCell ref="F68:G68"/>
    <mergeCell ref="F2:G2"/>
    <mergeCell ref="B67:C67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7">
    <tabColor rgb="FF92D050"/>
  </sheetPr>
  <dimension ref="B1:G97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309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4</v>
      </c>
      <c r="C5" s="1">
        <v>42.6</v>
      </c>
      <c r="D5" s="106"/>
      <c r="E5" s="106"/>
      <c r="F5" s="30" t="s">
        <v>108</v>
      </c>
      <c r="G5" s="24">
        <v>42.7</v>
      </c>
    </row>
    <row r="6" spans="2:7" s="14" customFormat="1" ht="20.100000000000001" customHeight="1" x14ac:dyDescent="0.25">
      <c r="B6" s="9" t="s">
        <v>10</v>
      </c>
      <c r="C6" s="1">
        <v>6.7</v>
      </c>
      <c r="D6" s="106"/>
      <c r="E6" s="106"/>
      <c r="F6" s="30" t="s">
        <v>109</v>
      </c>
      <c r="G6" s="24">
        <v>26.7</v>
      </c>
    </row>
    <row r="7" spans="2:7" s="14" customFormat="1" ht="20.100000000000001" customHeight="1" x14ac:dyDescent="0.25">
      <c r="B7" s="9" t="s">
        <v>6</v>
      </c>
      <c r="C7" s="1">
        <v>6.2</v>
      </c>
      <c r="D7" s="106"/>
      <c r="E7" s="106"/>
      <c r="F7" s="30" t="s">
        <v>110</v>
      </c>
      <c r="G7" s="24">
        <v>6.6</v>
      </c>
    </row>
    <row r="8" spans="2:7" s="14" customFormat="1" ht="20.100000000000001" customHeight="1" x14ac:dyDescent="0.25">
      <c r="B8" s="9" t="s">
        <v>16</v>
      </c>
      <c r="C8" s="1">
        <v>5.2</v>
      </c>
      <c r="D8" s="106"/>
      <c r="E8" s="106"/>
      <c r="F8" s="30" t="s">
        <v>111</v>
      </c>
      <c r="G8" s="24">
        <v>18.3</v>
      </c>
    </row>
    <row r="9" spans="2:7" s="14" customFormat="1" ht="20.100000000000001" customHeight="1" x14ac:dyDescent="0.25">
      <c r="B9" s="9" t="s">
        <v>18</v>
      </c>
      <c r="C9" s="1">
        <v>5</v>
      </c>
      <c r="D9" s="106"/>
      <c r="E9" s="106"/>
      <c r="F9" s="30" t="s">
        <v>112</v>
      </c>
      <c r="G9" s="24">
        <v>3.8</v>
      </c>
    </row>
    <row r="10" spans="2:7" s="14" customFormat="1" ht="20.100000000000001" customHeight="1" x14ac:dyDescent="0.25">
      <c r="B10" s="9" t="s">
        <v>12</v>
      </c>
      <c r="C10" s="1">
        <v>4.8</v>
      </c>
      <c r="D10" s="106"/>
      <c r="E10" s="106"/>
      <c r="F10" s="30" t="s">
        <v>39</v>
      </c>
      <c r="G10" s="25">
        <v>1.9</v>
      </c>
    </row>
    <row r="11" spans="2:7" s="14" customFormat="1" ht="20.100000000000001" customHeight="1" x14ac:dyDescent="0.25">
      <c r="B11" s="9" t="s">
        <v>8</v>
      </c>
      <c r="C11" s="1">
        <v>4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14</v>
      </c>
      <c r="C12" s="1">
        <v>3.5</v>
      </c>
      <c r="D12" s="106"/>
      <c r="E12" s="106"/>
      <c r="F12" s="30" t="s">
        <v>114</v>
      </c>
      <c r="G12" s="24">
        <v>26.5</v>
      </c>
    </row>
    <row r="13" spans="2:7" s="14" customFormat="1" ht="20.100000000000001" customHeight="1" x14ac:dyDescent="0.25">
      <c r="B13" s="9" t="s">
        <v>20</v>
      </c>
      <c r="C13" s="1">
        <v>2.8</v>
      </c>
      <c r="D13" s="106"/>
      <c r="E13" s="106"/>
      <c r="F13" s="30" t="s">
        <v>115</v>
      </c>
      <c r="G13" s="24">
        <v>14.8</v>
      </c>
    </row>
    <row r="14" spans="2:7" s="14" customFormat="1" ht="20.100000000000001" customHeight="1" x14ac:dyDescent="0.25">
      <c r="B14" s="9" t="s">
        <v>22</v>
      </c>
      <c r="C14" s="1">
        <v>2.2999999999999998</v>
      </c>
      <c r="D14" s="106"/>
      <c r="E14" s="106"/>
      <c r="F14" s="30" t="s">
        <v>116</v>
      </c>
      <c r="G14" s="24">
        <v>58.7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66.8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9.8000000000000007</v>
      </c>
      <c r="D17" s="106"/>
      <c r="E17" s="106"/>
      <c r="F17" s="30" t="s">
        <v>5</v>
      </c>
      <c r="G17" s="8">
        <v>28.2</v>
      </c>
    </row>
    <row r="18" spans="2:7" s="14" customFormat="1" ht="20.100000000000001" customHeight="1" x14ac:dyDescent="0.25">
      <c r="B18" s="26" t="s">
        <v>33</v>
      </c>
      <c r="C18" s="1">
        <v>21.3</v>
      </c>
      <c r="D18" s="106"/>
      <c r="E18" s="106"/>
      <c r="F18" s="30" t="s">
        <v>7</v>
      </c>
      <c r="G18" s="8">
        <v>71.8</v>
      </c>
    </row>
    <row r="19" spans="2:7" s="14" customFormat="1" ht="20.100000000000001" customHeight="1" x14ac:dyDescent="0.25">
      <c r="B19" s="26" t="s">
        <v>31</v>
      </c>
      <c r="C19" s="1">
        <v>2.0999999999999996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95.9</v>
      </c>
    </row>
    <row r="21" spans="2:7" s="14" customFormat="1" ht="20.100000000000001" customHeight="1" x14ac:dyDescent="0.25">
      <c r="B21" s="9" t="s">
        <v>43</v>
      </c>
      <c r="C21" s="1">
        <v>75</v>
      </c>
      <c r="D21" s="106"/>
      <c r="E21" s="106"/>
      <c r="F21" s="30" t="s">
        <v>13</v>
      </c>
      <c r="G21" s="8">
        <v>4.0999999999999996</v>
      </c>
    </row>
    <row r="22" spans="2:7" s="14" customFormat="1" ht="20.100000000000001" customHeight="1" x14ac:dyDescent="0.25">
      <c r="B22" s="9" t="s">
        <v>45</v>
      </c>
      <c r="C22" s="1">
        <v>9.1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9.6999999999999993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0.8</v>
      </c>
      <c r="D24" s="106"/>
      <c r="E24" s="106"/>
      <c r="F24" s="30" t="s">
        <v>19</v>
      </c>
      <c r="G24" s="8">
        <v>53.1</v>
      </c>
    </row>
    <row r="25" spans="2:7" s="14" customFormat="1" ht="20.100000000000001" customHeight="1" x14ac:dyDescent="0.25">
      <c r="B25" s="9" t="s">
        <v>51</v>
      </c>
      <c r="C25" s="1">
        <v>0.6</v>
      </c>
      <c r="D25" s="106"/>
      <c r="E25" s="106"/>
      <c r="F25" s="30" t="s">
        <v>21</v>
      </c>
      <c r="G25" s="8">
        <v>46.9</v>
      </c>
    </row>
    <row r="26" spans="2:7" s="14" customFormat="1" ht="20.100000000000001" customHeight="1" x14ac:dyDescent="0.25">
      <c r="B26" s="26" t="s">
        <v>54</v>
      </c>
      <c r="C26" s="1">
        <v>0.2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4.5999999999999996</v>
      </c>
      <c r="D27" s="106"/>
      <c r="E27" s="106"/>
      <c r="F27" s="30" t="s">
        <v>24</v>
      </c>
      <c r="G27" s="8">
        <v>11.7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20.399999999999999</v>
      </c>
    </row>
    <row r="29" spans="2:7" s="14" customFormat="1" ht="20.100000000000001" customHeight="1" x14ac:dyDescent="0.25">
      <c r="B29" s="9" t="s">
        <v>59</v>
      </c>
      <c r="C29" s="1">
        <v>50.4</v>
      </c>
      <c r="D29" s="106"/>
      <c r="E29" s="106"/>
      <c r="F29" s="30" t="s">
        <v>28</v>
      </c>
      <c r="G29" s="8">
        <v>23.8</v>
      </c>
    </row>
    <row r="30" spans="2:7" s="14" customFormat="1" ht="20.100000000000001" customHeight="1" x14ac:dyDescent="0.25">
      <c r="B30" s="9" t="s">
        <v>60</v>
      </c>
      <c r="C30" s="1">
        <v>21.7</v>
      </c>
      <c r="D30" s="106"/>
      <c r="E30" s="106"/>
      <c r="F30" s="30" t="s">
        <v>29</v>
      </c>
      <c r="G30" s="8">
        <v>20.7</v>
      </c>
    </row>
    <row r="31" spans="2:7" s="14" customFormat="1" ht="20.100000000000001" customHeight="1" x14ac:dyDescent="0.25">
      <c r="B31" s="9" t="s">
        <v>62</v>
      </c>
      <c r="C31" s="1">
        <v>4.4000000000000004</v>
      </c>
      <c r="D31" s="106"/>
      <c r="E31" s="106"/>
      <c r="F31" s="30" t="s">
        <v>30</v>
      </c>
      <c r="G31" s="8">
        <v>13.2</v>
      </c>
    </row>
    <row r="32" spans="2:7" s="14" customFormat="1" ht="20.100000000000001" customHeight="1" x14ac:dyDescent="0.25">
      <c r="B32" s="9" t="s">
        <v>64</v>
      </c>
      <c r="C32" s="1">
        <v>5.3</v>
      </c>
      <c r="D32" s="106"/>
      <c r="E32" s="106"/>
      <c r="F32" s="30" t="s">
        <v>32</v>
      </c>
      <c r="G32" s="8">
        <v>10.199999999999999</v>
      </c>
    </row>
    <row r="33" spans="2:7" s="14" customFormat="1" ht="20.100000000000001" customHeight="1" x14ac:dyDescent="0.25">
      <c r="B33" s="9" t="s">
        <v>66</v>
      </c>
      <c r="C33" s="1">
        <v>3.6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>
        <v>13.5</v>
      </c>
      <c r="D34" s="106"/>
      <c r="E34" s="106"/>
      <c r="F34" s="30" t="s">
        <v>35</v>
      </c>
      <c r="G34" s="10">
        <v>0.1</v>
      </c>
    </row>
    <row r="35" spans="2:7" s="14" customFormat="1" ht="20.100000000000001" customHeight="1" x14ac:dyDescent="0.25">
      <c r="B35" s="9" t="s">
        <v>39</v>
      </c>
      <c r="C35" s="1">
        <v>1.1000000000000001</v>
      </c>
      <c r="D35" s="106"/>
      <c r="E35" s="106"/>
      <c r="F35" s="30" t="s">
        <v>36</v>
      </c>
      <c r="G35" s="10">
        <v>2.2999999999999998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27.3</v>
      </c>
    </row>
    <row r="37" spans="2:7" s="14" customFormat="1" ht="20.100000000000001" customHeight="1" x14ac:dyDescent="0.25">
      <c r="B37" s="9" t="s">
        <v>72</v>
      </c>
      <c r="C37" s="1">
        <v>28.8</v>
      </c>
      <c r="D37" s="106"/>
      <c r="E37" s="106"/>
      <c r="F37" s="30" t="s">
        <v>38</v>
      </c>
      <c r="G37" s="10">
        <v>46.5</v>
      </c>
    </row>
    <row r="38" spans="2:7" s="14" customFormat="1" ht="20.100000000000001" customHeight="1" x14ac:dyDescent="0.25">
      <c r="B38" s="9" t="s">
        <v>74</v>
      </c>
      <c r="C38" s="1">
        <v>25.5</v>
      </c>
      <c r="D38" s="106"/>
      <c r="E38" s="106"/>
      <c r="F38" s="30" t="s">
        <v>40</v>
      </c>
      <c r="G38" s="10">
        <v>23.8</v>
      </c>
    </row>
    <row r="39" spans="2:7" s="14" customFormat="1" ht="20.100000000000001" customHeight="1" x14ac:dyDescent="0.25">
      <c r="B39" s="9" t="s">
        <v>76</v>
      </c>
      <c r="C39" s="1">
        <v>24.8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17.3</v>
      </c>
      <c r="D40" s="106"/>
      <c r="E40" s="106"/>
      <c r="F40" s="30" t="s">
        <v>44</v>
      </c>
      <c r="G40" s="11">
        <v>4282.55</v>
      </c>
    </row>
    <row r="41" spans="2:7" s="14" customFormat="1" ht="20.100000000000001" customHeight="1" x14ac:dyDescent="0.25">
      <c r="B41" s="9" t="s">
        <v>39</v>
      </c>
      <c r="C41" s="1">
        <v>3.6</v>
      </c>
      <c r="D41" s="106"/>
      <c r="E41" s="106"/>
      <c r="F41" s="30" t="s">
        <v>46</v>
      </c>
      <c r="G41" s="11">
        <v>3026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4">
        <v>65.739999999999995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4">
        <v>74.06</v>
      </c>
      <c r="D44" s="106"/>
      <c r="E44" s="106"/>
      <c r="F44" s="30" t="s">
        <v>53</v>
      </c>
      <c r="G44" s="8">
        <v>33.5</v>
      </c>
    </row>
    <row r="45" spans="2:7" s="14" customFormat="1" ht="20.100000000000001" customHeight="1" x14ac:dyDescent="0.25">
      <c r="B45" s="9" t="s">
        <v>31</v>
      </c>
      <c r="C45" s="5">
        <v>45.64</v>
      </c>
      <c r="D45" s="106"/>
      <c r="E45" s="106"/>
      <c r="F45" s="30" t="s">
        <v>55</v>
      </c>
      <c r="G45" s="8">
        <v>49.9</v>
      </c>
    </row>
    <row r="46" spans="2:7" s="14" customFormat="1" ht="20.100000000000001" customHeight="1" x14ac:dyDescent="0.25">
      <c r="B46" s="9" t="s">
        <v>86</v>
      </c>
      <c r="C46" s="5">
        <v>58.6</v>
      </c>
      <c r="D46" s="106"/>
      <c r="E46" s="106"/>
      <c r="F46" s="30" t="s">
        <v>56</v>
      </c>
      <c r="G46" s="8">
        <v>14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2.7</v>
      </c>
    </row>
    <row r="48" spans="2:7" s="14" customFormat="1" ht="20.100000000000001" customHeight="1" x14ac:dyDescent="0.25">
      <c r="B48" s="9" t="s">
        <v>25</v>
      </c>
      <c r="C48" s="6">
        <v>13.6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6">
        <v>20.5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1">
        <v>32.200000000000003</v>
      </c>
      <c r="D50" s="106"/>
      <c r="E50" s="106"/>
      <c r="F50" s="30" t="s">
        <v>63</v>
      </c>
      <c r="G50" s="8">
        <v>69.599999999999994</v>
      </c>
    </row>
    <row r="51" spans="2:7" s="14" customFormat="1" ht="20.100000000000001" customHeight="1" x14ac:dyDescent="0.25">
      <c r="B51" s="9" t="s">
        <v>86</v>
      </c>
      <c r="C51" s="1">
        <v>18.2</v>
      </c>
      <c r="D51" s="106"/>
      <c r="E51" s="106"/>
      <c r="F51" s="30" t="s">
        <v>65</v>
      </c>
      <c r="G51" s="8">
        <v>76.7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88.9</v>
      </c>
    </row>
    <row r="53" spans="2:7" s="14" customFormat="1" ht="20.100000000000001" customHeight="1" x14ac:dyDescent="0.25">
      <c r="B53" s="9" t="s">
        <v>25</v>
      </c>
      <c r="C53" s="6">
        <v>8.4</v>
      </c>
      <c r="D53" s="106"/>
      <c r="E53" s="106"/>
      <c r="F53" s="30" t="s">
        <v>69</v>
      </c>
      <c r="G53" s="8">
        <v>70.2</v>
      </c>
    </row>
    <row r="54" spans="2:7" s="14" customFormat="1" ht="20.100000000000001" customHeight="1" x14ac:dyDescent="0.25">
      <c r="B54" s="9" t="s">
        <v>27</v>
      </c>
      <c r="C54" s="6">
        <v>10.9</v>
      </c>
      <c r="D54" s="106"/>
      <c r="E54" s="106"/>
      <c r="F54" s="30" t="s">
        <v>70</v>
      </c>
      <c r="G54" s="8">
        <v>62.6</v>
      </c>
    </row>
    <row r="55" spans="2:7" s="14" customFormat="1" ht="20.100000000000001" customHeight="1" x14ac:dyDescent="0.25">
      <c r="B55" s="9" t="s">
        <v>31</v>
      </c>
      <c r="C55" s="1">
        <v>16.899999999999999</v>
      </c>
      <c r="D55" s="106"/>
      <c r="E55" s="106"/>
      <c r="F55" s="30" t="s">
        <v>71</v>
      </c>
      <c r="G55" s="8">
        <v>74.3</v>
      </c>
    </row>
    <row r="56" spans="2:7" s="14" customFormat="1" ht="20.100000000000001" customHeight="1" x14ac:dyDescent="0.25">
      <c r="B56" s="9" t="s">
        <v>86</v>
      </c>
      <c r="C56" s="1">
        <v>10.8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8">
        <v>74.400000000000006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65.5</v>
      </c>
    </row>
    <row r="59" spans="2:7" s="14" customFormat="1" ht="20.100000000000001" customHeight="1" x14ac:dyDescent="0.25">
      <c r="B59" s="9" t="s">
        <v>102</v>
      </c>
      <c r="C59" s="1">
        <v>65.8</v>
      </c>
      <c r="D59" s="106"/>
      <c r="E59" s="106"/>
      <c r="F59" s="30" t="s">
        <v>79</v>
      </c>
      <c r="G59" s="8">
        <v>92.4</v>
      </c>
    </row>
    <row r="60" spans="2:7" s="14" customFormat="1" ht="20.100000000000001" customHeight="1" x14ac:dyDescent="0.25">
      <c r="B60" s="9" t="s">
        <v>127</v>
      </c>
      <c r="C60" s="1">
        <v>18.2</v>
      </c>
      <c r="D60" s="106"/>
      <c r="E60" s="106"/>
      <c r="F60" s="30" t="s">
        <v>80</v>
      </c>
      <c r="G60" s="8">
        <v>94.1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89.1</v>
      </c>
    </row>
    <row r="62" spans="2:7" s="14" customFormat="1" ht="20.100000000000001" customHeight="1" x14ac:dyDescent="0.25">
      <c r="B62" s="9" t="s">
        <v>102</v>
      </c>
      <c r="C62" s="1">
        <v>81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128</v>
      </c>
      <c r="C63" s="1">
        <v>6.2</v>
      </c>
      <c r="D63" s="106"/>
      <c r="E63" s="106"/>
      <c r="F63" s="30" t="s">
        <v>84</v>
      </c>
      <c r="G63" s="8">
        <v>88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84.6</v>
      </c>
    </row>
    <row r="65" spans="2:7" s="14" customFormat="1" ht="20.100000000000001" customHeight="1" x14ac:dyDescent="0.25">
      <c r="B65" s="9" t="s">
        <v>102</v>
      </c>
      <c r="C65" s="1">
        <v>71.2</v>
      </c>
      <c r="D65" s="106"/>
      <c r="E65" s="106"/>
      <c r="F65" s="30" t="s">
        <v>87</v>
      </c>
      <c r="G65" s="8">
        <v>97</v>
      </c>
    </row>
    <row r="66" spans="2:7" s="14" customFormat="1" ht="20.100000000000001" customHeight="1" x14ac:dyDescent="0.25">
      <c r="B66" s="9" t="s">
        <v>128</v>
      </c>
      <c r="C66" s="1">
        <v>13.6</v>
      </c>
      <c r="D66" s="106"/>
      <c r="E66" s="106"/>
      <c r="F66" s="30" t="s">
        <v>90</v>
      </c>
      <c r="G66" s="8">
        <v>94.6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64.599999999999994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105</v>
      </c>
      <c r="C69" s="1">
        <v>15.4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126</v>
      </c>
      <c r="C70" s="1">
        <v>5.0999999999999996</v>
      </c>
      <c r="D70" s="106"/>
      <c r="E70" s="106"/>
      <c r="F70" s="30" t="s">
        <v>93</v>
      </c>
      <c r="G70" s="8">
        <v>50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40.799999999999997</v>
      </c>
    </row>
    <row r="72" spans="2:7" s="14" customFormat="1" ht="20.100000000000001" customHeight="1" x14ac:dyDescent="0.25">
      <c r="B72" s="9" t="s">
        <v>104</v>
      </c>
      <c r="C72" s="1">
        <v>12.6</v>
      </c>
      <c r="D72" s="106"/>
      <c r="E72" s="106"/>
      <c r="F72" s="30" t="s">
        <v>95</v>
      </c>
      <c r="G72" s="8">
        <v>13.700000000000003</v>
      </c>
    </row>
    <row r="73" spans="2:7" s="14" customFormat="1" ht="20.100000000000001" customHeight="1" x14ac:dyDescent="0.25">
      <c r="B73" s="9" t="s">
        <v>105</v>
      </c>
      <c r="C73" s="1">
        <v>11.2</v>
      </c>
      <c r="D73" s="106"/>
      <c r="E73" s="106"/>
      <c r="F73" s="30" t="s">
        <v>96</v>
      </c>
      <c r="G73" s="8">
        <v>6.2000000000000028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22.200000000000003</v>
      </c>
    </row>
    <row r="75" spans="2:7" s="14" customFormat="1" ht="20.100000000000001" customHeight="1" x14ac:dyDescent="0.25">
      <c r="B75" s="9" t="s">
        <v>105</v>
      </c>
      <c r="C75" s="1">
        <v>13.2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104</v>
      </c>
      <c r="C76" s="29">
        <v>10.1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8" t="s">
        <v>189</v>
      </c>
      <c r="C78" s="18"/>
      <c r="F78" s="21"/>
    </row>
    <row r="79" spans="2:7" s="20" customFormat="1" ht="15.95" customHeight="1" x14ac:dyDescent="0.25">
      <c r="B79" s="22"/>
      <c r="C79" s="23"/>
      <c r="F79" s="21"/>
    </row>
    <row r="80" spans="2:7" s="14" customFormat="1" ht="20.100000000000001" customHeight="1" x14ac:dyDescent="0.25">
      <c r="B80" s="16"/>
      <c r="C80" s="17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7"/>
      <c r="E82" s="7"/>
      <c r="F82" s="16"/>
      <c r="G82" s="16"/>
    </row>
    <row r="83" spans="2:7" s="14" customFormat="1" ht="20.100000000000001" customHeight="1" x14ac:dyDescent="0.25">
      <c r="B83" s="16"/>
      <c r="C83" s="17"/>
      <c r="D83" s="12">
        <v>44</v>
      </c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12">
        <v>81</v>
      </c>
      <c r="E84" s="12"/>
      <c r="F84" s="16"/>
      <c r="G84" s="16"/>
    </row>
    <row r="85" spans="2:7" s="14" customFormat="1" ht="20.100000000000001" customHeight="1" x14ac:dyDescent="0.25">
      <c r="B85" s="16"/>
      <c r="C85" s="17"/>
      <c r="D85" s="14">
        <v>204</v>
      </c>
      <c r="F85" s="16"/>
      <c r="G85" s="16"/>
    </row>
    <row r="86" spans="2:7" s="14" customFormat="1" ht="20.100000000000001" customHeight="1" x14ac:dyDescent="0.25">
      <c r="B86" s="16"/>
      <c r="C86" s="17"/>
      <c r="F86" s="16"/>
      <c r="G86" s="16"/>
    </row>
    <row r="87" spans="2:7" s="14" customFormat="1" ht="20.100000000000001" customHeight="1" x14ac:dyDescent="0.25">
      <c r="B87" s="16"/>
      <c r="C87" s="17"/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D92" s="16"/>
      <c r="E92" s="16"/>
      <c r="F92" s="16"/>
      <c r="G92" s="16"/>
    </row>
    <row r="93" spans="2:7" s="14" customFormat="1" ht="20.100000000000001" customHeight="1" x14ac:dyDescent="0.25">
      <c r="B93" s="16"/>
      <c r="C93" s="17"/>
      <c r="D93" s="16"/>
      <c r="E93" s="16"/>
      <c r="F93" s="16"/>
      <c r="G93" s="16"/>
    </row>
    <row r="94" spans="2:7" s="14" customFormat="1" ht="20.100000000000001" customHeight="1" x14ac:dyDescent="0.25">
      <c r="B94" s="16"/>
      <c r="C94" s="17"/>
      <c r="D94" s="16"/>
      <c r="E94" s="16"/>
      <c r="F94" s="16"/>
      <c r="G94" s="16"/>
    </row>
    <row r="95" spans="2:7" s="14" customFormat="1" ht="20.100000000000001" customHeight="1" x14ac:dyDescent="0.25">
      <c r="B95" s="16"/>
      <c r="C95" s="17"/>
      <c r="D95" s="16"/>
      <c r="E95" s="16"/>
      <c r="F95" s="16"/>
      <c r="G95" s="16"/>
    </row>
    <row r="96" spans="2:7" s="14" customFormat="1" ht="20.100000000000001" customHeight="1" x14ac:dyDescent="0.25">
      <c r="B96" s="16"/>
      <c r="C96" s="17"/>
      <c r="D96" s="16"/>
      <c r="E96" s="16"/>
      <c r="F96" s="16"/>
      <c r="G96" s="16"/>
    </row>
    <row r="97" spans="2:7" s="14" customFormat="1" ht="20.100000000000001" customHeight="1" x14ac:dyDescent="0.25">
      <c r="B97" s="16"/>
      <c r="C97" s="17"/>
      <c r="D97" s="16"/>
      <c r="E97" s="16"/>
      <c r="F97" s="16"/>
      <c r="G97" s="16"/>
    </row>
  </sheetData>
  <mergeCells count="12">
    <mergeCell ref="B1:G1"/>
    <mergeCell ref="D2:E76"/>
    <mergeCell ref="F22:G22"/>
    <mergeCell ref="F42:G42"/>
    <mergeCell ref="F2:G2"/>
    <mergeCell ref="B67:C67"/>
    <mergeCell ref="B57:C57"/>
    <mergeCell ref="F68:G68"/>
    <mergeCell ref="F48:G48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6">
    <tabColor rgb="FF92D050"/>
  </sheetPr>
  <dimension ref="B1:G97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308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4</v>
      </c>
      <c r="C5" s="1">
        <v>16.2</v>
      </c>
      <c r="D5" s="106"/>
      <c r="E5" s="106"/>
      <c r="F5" s="30" t="s">
        <v>108</v>
      </c>
      <c r="G5" s="24">
        <v>45.9</v>
      </c>
    </row>
    <row r="6" spans="2:7" s="14" customFormat="1" ht="20.100000000000001" customHeight="1" x14ac:dyDescent="0.25">
      <c r="B6" s="9" t="s">
        <v>6</v>
      </c>
      <c r="C6" s="1">
        <v>15.5</v>
      </c>
      <c r="D6" s="106"/>
      <c r="E6" s="106"/>
      <c r="F6" s="30" t="s">
        <v>109</v>
      </c>
      <c r="G6" s="24">
        <v>32.9</v>
      </c>
    </row>
    <row r="7" spans="2:7" s="14" customFormat="1" ht="20.100000000000001" customHeight="1" x14ac:dyDescent="0.25">
      <c r="B7" s="9" t="s">
        <v>16</v>
      </c>
      <c r="C7" s="1">
        <v>8.6999999999999993</v>
      </c>
      <c r="D7" s="106"/>
      <c r="E7" s="106"/>
      <c r="F7" s="30" t="s">
        <v>110</v>
      </c>
      <c r="G7" s="24">
        <v>9.6999999999999993</v>
      </c>
    </row>
    <row r="8" spans="2:7" s="14" customFormat="1" ht="20.100000000000001" customHeight="1" x14ac:dyDescent="0.25">
      <c r="B8" s="9" t="s">
        <v>12</v>
      </c>
      <c r="C8" s="1">
        <v>8.1</v>
      </c>
      <c r="D8" s="106"/>
      <c r="E8" s="106"/>
      <c r="F8" s="30" t="s">
        <v>111</v>
      </c>
      <c r="G8" s="24">
        <v>7</v>
      </c>
    </row>
    <row r="9" spans="2:7" s="14" customFormat="1" ht="20.100000000000001" customHeight="1" x14ac:dyDescent="0.25">
      <c r="B9" s="9" t="s">
        <v>10</v>
      </c>
      <c r="C9" s="1">
        <v>7</v>
      </c>
      <c r="D9" s="106"/>
      <c r="E9" s="106"/>
      <c r="F9" s="30" t="s">
        <v>112</v>
      </c>
      <c r="G9" s="24">
        <v>2.2999999999999998</v>
      </c>
    </row>
    <row r="10" spans="2:7" s="14" customFormat="1" ht="20.100000000000001" customHeight="1" x14ac:dyDescent="0.25">
      <c r="B10" s="9" t="s">
        <v>18</v>
      </c>
      <c r="C10" s="1">
        <v>6.9</v>
      </c>
      <c r="D10" s="106"/>
      <c r="E10" s="106"/>
      <c r="F10" s="30" t="s">
        <v>39</v>
      </c>
      <c r="G10" s="25">
        <v>2.2000000000000002</v>
      </c>
    </row>
    <row r="11" spans="2:7" s="14" customFormat="1" ht="20.100000000000001" customHeight="1" x14ac:dyDescent="0.25">
      <c r="B11" s="9" t="s">
        <v>22</v>
      </c>
      <c r="C11" s="1">
        <v>4.5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129</v>
      </c>
      <c r="C12" s="1">
        <v>4.2</v>
      </c>
      <c r="D12" s="106"/>
      <c r="E12" s="106"/>
      <c r="F12" s="30" t="s">
        <v>114</v>
      </c>
      <c r="G12" s="24">
        <v>6.9</v>
      </c>
    </row>
    <row r="13" spans="2:7" s="14" customFormat="1" ht="20.100000000000001" customHeight="1" x14ac:dyDescent="0.25">
      <c r="B13" s="9" t="s">
        <v>14</v>
      </c>
      <c r="C13" s="1">
        <v>3.4</v>
      </c>
      <c r="D13" s="106"/>
      <c r="E13" s="106"/>
      <c r="F13" s="30" t="s">
        <v>115</v>
      </c>
      <c r="G13" s="24">
        <v>23.3</v>
      </c>
    </row>
    <row r="14" spans="2:7" s="14" customFormat="1" ht="20.100000000000001" customHeight="1" x14ac:dyDescent="0.25">
      <c r="B14" s="9" t="s">
        <v>179</v>
      </c>
      <c r="C14" s="1">
        <v>2</v>
      </c>
      <c r="D14" s="106"/>
      <c r="E14" s="106"/>
      <c r="F14" s="30" t="s">
        <v>116</v>
      </c>
      <c r="G14" s="24">
        <v>69.8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52.4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16.3</v>
      </c>
      <c r="D17" s="106"/>
      <c r="E17" s="106"/>
      <c r="F17" s="30" t="s">
        <v>5</v>
      </c>
      <c r="G17" s="8">
        <v>24.8</v>
      </c>
    </row>
    <row r="18" spans="2:7" s="14" customFormat="1" ht="20.100000000000001" customHeight="1" x14ac:dyDescent="0.25">
      <c r="B18" s="26" t="s">
        <v>33</v>
      </c>
      <c r="C18" s="1">
        <v>29</v>
      </c>
      <c r="D18" s="106"/>
      <c r="E18" s="106"/>
      <c r="F18" s="30" t="s">
        <v>7</v>
      </c>
      <c r="G18" s="8">
        <v>75.2</v>
      </c>
    </row>
    <row r="19" spans="2:7" s="14" customFormat="1" ht="20.100000000000001" customHeight="1" x14ac:dyDescent="0.25">
      <c r="B19" s="26" t="s">
        <v>31</v>
      </c>
      <c r="C19" s="1">
        <v>2.2999999999999998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96.8</v>
      </c>
    </row>
    <row r="21" spans="2:7" s="14" customFormat="1" ht="20.100000000000001" customHeight="1" x14ac:dyDescent="0.25">
      <c r="B21" s="9" t="s">
        <v>43</v>
      </c>
      <c r="C21" s="1">
        <v>64.099999999999994</v>
      </c>
      <c r="D21" s="106"/>
      <c r="E21" s="106"/>
      <c r="F21" s="30" t="s">
        <v>13</v>
      </c>
      <c r="G21" s="8">
        <v>3.2</v>
      </c>
    </row>
    <row r="22" spans="2:7" s="14" customFormat="1" ht="20.100000000000001" customHeight="1" x14ac:dyDescent="0.25">
      <c r="B22" s="9" t="s">
        <v>45</v>
      </c>
      <c r="C22" s="1">
        <v>8.4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5.2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13.2</v>
      </c>
      <c r="D24" s="106"/>
      <c r="E24" s="106"/>
      <c r="F24" s="30" t="s">
        <v>19</v>
      </c>
      <c r="G24" s="8">
        <v>63.2</v>
      </c>
    </row>
    <row r="25" spans="2:7" s="14" customFormat="1" ht="20.100000000000001" customHeight="1" x14ac:dyDescent="0.25">
      <c r="B25" s="9" t="s">
        <v>51</v>
      </c>
      <c r="C25" s="1">
        <v>1.4</v>
      </c>
      <c r="D25" s="106"/>
      <c r="E25" s="106"/>
      <c r="F25" s="30" t="s">
        <v>21</v>
      </c>
      <c r="G25" s="8">
        <v>36.799999999999997</v>
      </c>
    </row>
    <row r="26" spans="2:7" s="14" customFormat="1" ht="20.100000000000001" customHeight="1" x14ac:dyDescent="0.25">
      <c r="B26" s="26" t="s">
        <v>54</v>
      </c>
      <c r="C26" s="1">
        <v>0.3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7.4</v>
      </c>
      <c r="D27" s="106"/>
      <c r="E27" s="106"/>
      <c r="F27" s="30" t="s">
        <v>24</v>
      </c>
      <c r="G27" s="8">
        <v>9.1999999999999993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19.5</v>
      </c>
    </row>
    <row r="29" spans="2:7" s="14" customFormat="1" ht="20.100000000000001" customHeight="1" x14ac:dyDescent="0.25">
      <c r="B29" s="9" t="s">
        <v>59</v>
      </c>
      <c r="C29" s="1">
        <v>50.2</v>
      </c>
      <c r="D29" s="106"/>
      <c r="E29" s="106"/>
      <c r="F29" s="30" t="s">
        <v>28</v>
      </c>
      <c r="G29" s="8">
        <v>25.1</v>
      </c>
    </row>
    <row r="30" spans="2:7" s="14" customFormat="1" ht="20.100000000000001" customHeight="1" x14ac:dyDescent="0.25">
      <c r="B30" s="9" t="s">
        <v>60</v>
      </c>
      <c r="C30" s="1">
        <v>29.4</v>
      </c>
      <c r="D30" s="106"/>
      <c r="E30" s="106"/>
      <c r="F30" s="30" t="s">
        <v>29</v>
      </c>
      <c r="G30" s="8">
        <v>22.7</v>
      </c>
    </row>
    <row r="31" spans="2:7" s="14" customFormat="1" ht="20.100000000000001" customHeight="1" x14ac:dyDescent="0.25">
      <c r="B31" s="9" t="s">
        <v>62</v>
      </c>
      <c r="C31" s="1">
        <v>7.3</v>
      </c>
      <c r="D31" s="106"/>
      <c r="E31" s="106"/>
      <c r="F31" s="30" t="s">
        <v>30</v>
      </c>
      <c r="G31" s="8">
        <v>14.5</v>
      </c>
    </row>
    <row r="32" spans="2:7" s="14" customFormat="1" ht="20.100000000000001" customHeight="1" x14ac:dyDescent="0.25">
      <c r="B32" s="9" t="s">
        <v>64</v>
      </c>
      <c r="C32" s="1">
        <v>2.8</v>
      </c>
      <c r="D32" s="106"/>
      <c r="E32" s="106"/>
      <c r="F32" s="30" t="s">
        <v>32</v>
      </c>
      <c r="G32" s="8">
        <v>9</v>
      </c>
    </row>
    <row r="33" spans="2:7" s="14" customFormat="1" ht="20.100000000000001" customHeight="1" x14ac:dyDescent="0.25">
      <c r="B33" s="9" t="s">
        <v>66</v>
      </c>
      <c r="C33" s="1">
        <v>6.8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>
        <v>2.2999999999999998</v>
      </c>
      <c r="D34" s="106"/>
      <c r="E34" s="106"/>
      <c r="F34" s="30" t="s">
        <v>35</v>
      </c>
      <c r="G34" s="10">
        <v>0.1</v>
      </c>
    </row>
    <row r="35" spans="2:7" s="14" customFormat="1" ht="20.100000000000001" customHeight="1" x14ac:dyDescent="0.25">
      <c r="B35" s="9" t="s">
        <v>39</v>
      </c>
      <c r="C35" s="1">
        <v>1.2</v>
      </c>
      <c r="D35" s="106"/>
      <c r="E35" s="106"/>
      <c r="F35" s="30" t="s">
        <v>36</v>
      </c>
      <c r="G35" s="10">
        <v>4.2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26.3</v>
      </c>
    </row>
    <row r="37" spans="2:7" s="14" customFormat="1" ht="20.100000000000001" customHeight="1" x14ac:dyDescent="0.25">
      <c r="B37" s="9" t="s">
        <v>72</v>
      </c>
      <c r="C37" s="1">
        <v>41.4</v>
      </c>
      <c r="D37" s="106"/>
      <c r="E37" s="106"/>
      <c r="F37" s="30" t="s">
        <v>38</v>
      </c>
      <c r="G37" s="10">
        <v>42.5</v>
      </c>
    </row>
    <row r="38" spans="2:7" s="14" customFormat="1" ht="20.100000000000001" customHeight="1" x14ac:dyDescent="0.25">
      <c r="B38" s="9" t="s">
        <v>74</v>
      </c>
      <c r="C38" s="1">
        <v>18.8</v>
      </c>
      <c r="D38" s="106"/>
      <c r="E38" s="106"/>
      <c r="F38" s="30" t="s">
        <v>40</v>
      </c>
      <c r="G38" s="10">
        <v>26.9</v>
      </c>
    </row>
    <row r="39" spans="2:7" s="14" customFormat="1" ht="20.100000000000001" customHeight="1" x14ac:dyDescent="0.25">
      <c r="B39" s="9" t="s">
        <v>76</v>
      </c>
      <c r="C39" s="1">
        <v>20.2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14.7</v>
      </c>
      <c r="D40" s="106"/>
      <c r="E40" s="106"/>
      <c r="F40" s="30" t="s">
        <v>44</v>
      </c>
      <c r="G40" s="11">
        <v>4977.95</v>
      </c>
    </row>
    <row r="41" spans="2:7" s="14" customFormat="1" ht="20.100000000000001" customHeight="1" x14ac:dyDescent="0.25">
      <c r="B41" s="9" t="s">
        <v>39</v>
      </c>
      <c r="C41" s="1">
        <v>4.9000000000000004</v>
      </c>
      <c r="D41" s="106"/>
      <c r="E41" s="106"/>
      <c r="F41" s="30" t="s">
        <v>46</v>
      </c>
      <c r="G41" s="11">
        <v>3591.11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4">
        <v>77.069999999999993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4">
        <v>66.930000000000007</v>
      </c>
      <c r="D44" s="106"/>
      <c r="E44" s="106"/>
      <c r="F44" s="30" t="s">
        <v>53</v>
      </c>
      <c r="G44" s="8">
        <v>29.6</v>
      </c>
    </row>
    <row r="45" spans="2:7" s="14" customFormat="1" ht="20.100000000000001" customHeight="1" x14ac:dyDescent="0.25">
      <c r="B45" s="9" t="s">
        <v>31</v>
      </c>
      <c r="C45" s="5">
        <v>56.36</v>
      </c>
      <c r="D45" s="106"/>
      <c r="E45" s="106"/>
      <c r="F45" s="30" t="s">
        <v>55</v>
      </c>
      <c r="G45" s="8">
        <v>50.1</v>
      </c>
    </row>
    <row r="46" spans="2:7" s="14" customFormat="1" ht="20.100000000000001" customHeight="1" x14ac:dyDescent="0.25">
      <c r="B46" s="9" t="s">
        <v>86</v>
      </c>
      <c r="C46" s="5">
        <v>67.17</v>
      </c>
      <c r="D46" s="106"/>
      <c r="E46" s="106"/>
      <c r="F46" s="30" t="s">
        <v>56</v>
      </c>
      <c r="G46" s="8">
        <v>17.5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2.8</v>
      </c>
    </row>
    <row r="48" spans="2:7" s="14" customFormat="1" ht="20.100000000000001" customHeight="1" x14ac:dyDescent="0.25">
      <c r="B48" s="9" t="s">
        <v>25</v>
      </c>
      <c r="C48" s="6">
        <v>20.100000000000001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6">
        <v>32.5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1">
        <v>31.5</v>
      </c>
      <c r="D50" s="106"/>
      <c r="E50" s="106"/>
      <c r="F50" s="30" t="s">
        <v>63</v>
      </c>
      <c r="G50" s="8">
        <v>56.6</v>
      </c>
    </row>
    <row r="51" spans="2:7" s="14" customFormat="1" ht="20.100000000000001" customHeight="1" x14ac:dyDescent="0.25">
      <c r="B51" s="9" t="s">
        <v>86</v>
      </c>
      <c r="C51" s="1">
        <v>25.4</v>
      </c>
      <c r="D51" s="106"/>
      <c r="E51" s="106"/>
      <c r="F51" s="30" t="s">
        <v>65</v>
      </c>
      <c r="G51" s="8">
        <v>67.8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89.5</v>
      </c>
    </row>
    <row r="53" spans="2:7" s="14" customFormat="1" ht="20.100000000000001" customHeight="1" x14ac:dyDescent="0.25">
      <c r="B53" s="9" t="s">
        <v>25</v>
      </c>
      <c r="C53" s="6">
        <v>9.6</v>
      </c>
      <c r="D53" s="106"/>
      <c r="E53" s="106"/>
      <c r="F53" s="30" t="s">
        <v>69</v>
      </c>
      <c r="G53" s="8">
        <v>65.3</v>
      </c>
    </row>
    <row r="54" spans="2:7" s="14" customFormat="1" ht="20.100000000000001" customHeight="1" x14ac:dyDescent="0.25">
      <c r="B54" s="9" t="s">
        <v>27</v>
      </c>
      <c r="C54" s="6">
        <v>16.2</v>
      </c>
      <c r="D54" s="106"/>
      <c r="E54" s="106"/>
      <c r="F54" s="30" t="s">
        <v>70</v>
      </c>
      <c r="G54" s="8">
        <v>63.7</v>
      </c>
    </row>
    <row r="55" spans="2:7" s="14" customFormat="1" ht="20.100000000000001" customHeight="1" x14ac:dyDescent="0.25">
      <c r="B55" s="9" t="s">
        <v>31</v>
      </c>
      <c r="C55" s="1">
        <v>18.3</v>
      </c>
      <c r="D55" s="106"/>
      <c r="E55" s="106"/>
      <c r="F55" s="30" t="s">
        <v>71</v>
      </c>
      <c r="G55" s="8">
        <v>71</v>
      </c>
    </row>
    <row r="56" spans="2:7" s="14" customFormat="1" ht="20.100000000000001" customHeight="1" x14ac:dyDescent="0.25">
      <c r="B56" s="9" t="s">
        <v>86</v>
      </c>
      <c r="C56" s="1">
        <v>13.3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8">
        <v>84.8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51.8</v>
      </c>
    </row>
    <row r="59" spans="2:7" s="14" customFormat="1" ht="20.100000000000001" customHeight="1" x14ac:dyDescent="0.25">
      <c r="B59" s="9" t="s">
        <v>130</v>
      </c>
      <c r="C59" s="1">
        <v>75.3</v>
      </c>
      <c r="D59" s="106"/>
      <c r="E59" s="106"/>
      <c r="F59" s="30" t="s">
        <v>79</v>
      </c>
      <c r="G59" s="8">
        <v>93.4</v>
      </c>
    </row>
    <row r="60" spans="2:7" s="14" customFormat="1" ht="20.100000000000001" customHeight="1" x14ac:dyDescent="0.25">
      <c r="B60" s="9" t="s">
        <v>131</v>
      </c>
      <c r="C60" s="1">
        <v>30.2</v>
      </c>
      <c r="D60" s="106"/>
      <c r="E60" s="106"/>
      <c r="F60" s="30" t="s">
        <v>80</v>
      </c>
      <c r="G60" s="8">
        <v>93.6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88</v>
      </c>
    </row>
    <row r="62" spans="2:7" s="14" customFormat="1" ht="20.100000000000001" customHeight="1" x14ac:dyDescent="0.25">
      <c r="B62" s="9" t="s">
        <v>130</v>
      </c>
      <c r="C62" s="1">
        <v>91.1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132</v>
      </c>
      <c r="C63" s="1">
        <v>4.7</v>
      </c>
      <c r="D63" s="106"/>
      <c r="E63" s="106"/>
      <c r="F63" s="30" t="s">
        <v>84</v>
      </c>
      <c r="G63" s="8">
        <v>84.4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81.5</v>
      </c>
    </row>
    <row r="65" spans="2:7" s="14" customFormat="1" ht="20.100000000000001" customHeight="1" x14ac:dyDescent="0.25">
      <c r="B65" s="9" t="s">
        <v>130</v>
      </c>
      <c r="C65" s="1">
        <v>86.6</v>
      </c>
      <c r="D65" s="106"/>
      <c r="E65" s="106"/>
      <c r="F65" s="30" t="s">
        <v>87</v>
      </c>
      <c r="G65" s="8">
        <v>97.1</v>
      </c>
    </row>
    <row r="66" spans="2:7" s="14" customFormat="1" ht="20.100000000000001" customHeight="1" x14ac:dyDescent="0.25">
      <c r="B66" s="9" t="s">
        <v>131</v>
      </c>
      <c r="C66" s="1">
        <v>13.4</v>
      </c>
      <c r="D66" s="106"/>
      <c r="E66" s="106"/>
      <c r="F66" s="30" t="s">
        <v>90</v>
      </c>
      <c r="G66" s="8">
        <v>94.7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68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105</v>
      </c>
      <c r="C69" s="1">
        <v>13.4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104</v>
      </c>
      <c r="C70" s="1">
        <v>6.9</v>
      </c>
      <c r="D70" s="106"/>
      <c r="E70" s="106"/>
      <c r="F70" s="30" t="s">
        <v>93</v>
      </c>
      <c r="G70" s="8">
        <v>58.3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37.799999999999997</v>
      </c>
    </row>
    <row r="72" spans="2:7" s="14" customFormat="1" ht="20.100000000000001" customHeight="1" x14ac:dyDescent="0.25">
      <c r="B72" s="9" t="s">
        <v>104</v>
      </c>
      <c r="C72" s="1">
        <v>11.7</v>
      </c>
      <c r="D72" s="106"/>
      <c r="E72" s="106"/>
      <c r="F72" s="30" t="s">
        <v>95</v>
      </c>
      <c r="G72" s="8">
        <v>10.400000000000006</v>
      </c>
    </row>
    <row r="73" spans="2:7" s="14" customFormat="1" ht="20.100000000000001" customHeight="1" x14ac:dyDescent="0.25">
      <c r="B73" s="9" t="s">
        <v>105</v>
      </c>
      <c r="C73" s="1">
        <v>7.8</v>
      </c>
      <c r="D73" s="106"/>
      <c r="E73" s="106"/>
      <c r="F73" s="30" t="s">
        <v>96</v>
      </c>
      <c r="G73" s="8">
        <v>8.2000000000000028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19.200000000000003</v>
      </c>
    </row>
    <row r="75" spans="2:7" s="14" customFormat="1" ht="20.100000000000001" customHeight="1" x14ac:dyDescent="0.25">
      <c r="B75" s="9" t="s">
        <v>105</v>
      </c>
      <c r="C75" s="1">
        <v>6.6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104</v>
      </c>
      <c r="C76" s="29">
        <v>5.7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8" t="s">
        <v>189</v>
      </c>
      <c r="C78" s="18"/>
      <c r="F78" s="21"/>
    </row>
    <row r="79" spans="2:7" s="20" customFormat="1" ht="15.95" customHeight="1" x14ac:dyDescent="0.25">
      <c r="B79" s="22"/>
      <c r="C79" s="23"/>
      <c r="F79" s="21"/>
    </row>
    <row r="80" spans="2:7" s="14" customFormat="1" ht="20.100000000000001" customHeight="1" x14ac:dyDescent="0.25">
      <c r="B80" s="16"/>
      <c r="C80" s="15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7"/>
      <c r="E82" s="7"/>
      <c r="F82" s="16"/>
      <c r="G82" s="16"/>
    </row>
    <row r="83" spans="2:7" s="14" customFormat="1" ht="20.100000000000001" customHeight="1" x14ac:dyDescent="0.25">
      <c r="B83" s="16"/>
      <c r="C83" s="17"/>
      <c r="D83" s="12">
        <v>37</v>
      </c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12">
        <v>45</v>
      </c>
      <c r="E84" s="12"/>
      <c r="F84" s="16"/>
      <c r="G84" s="16"/>
    </row>
    <row r="85" spans="2:7" s="14" customFormat="1" ht="20.100000000000001" customHeight="1" x14ac:dyDescent="0.25">
      <c r="B85" s="16"/>
      <c r="C85" s="17"/>
      <c r="D85" s="14">
        <v>342</v>
      </c>
      <c r="F85" s="16"/>
      <c r="G85" s="16"/>
    </row>
    <row r="86" spans="2:7" s="14" customFormat="1" ht="20.100000000000001" customHeight="1" x14ac:dyDescent="0.25">
      <c r="B86" s="16"/>
      <c r="C86" s="17"/>
      <c r="F86" s="16"/>
      <c r="G86" s="16"/>
    </row>
    <row r="87" spans="2:7" s="14" customFormat="1" ht="20.100000000000001" customHeight="1" x14ac:dyDescent="0.25">
      <c r="B87" s="16"/>
      <c r="C87" s="17"/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D92" s="16"/>
      <c r="E92" s="16"/>
      <c r="F92" s="16"/>
      <c r="G92" s="16"/>
    </row>
    <row r="93" spans="2:7" s="14" customFormat="1" ht="20.100000000000001" customHeight="1" x14ac:dyDescent="0.25">
      <c r="B93" s="16"/>
      <c r="C93" s="17"/>
      <c r="D93" s="16"/>
      <c r="E93" s="16"/>
      <c r="F93" s="16"/>
      <c r="G93" s="16"/>
    </row>
    <row r="94" spans="2:7" s="14" customFormat="1" ht="20.100000000000001" customHeight="1" x14ac:dyDescent="0.25">
      <c r="B94" s="16"/>
      <c r="C94" s="17"/>
      <c r="D94" s="16"/>
      <c r="E94" s="16"/>
      <c r="F94" s="16"/>
      <c r="G94" s="16"/>
    </row>
    <row r="95" spans="2:7" s="14" customFormat="1" ht="20.100000000000001" customHeight="1" x14ac:dyDescent="0.25">
      <c r="B95" s="16"/>
      <c r="C95" s="17"/>
      <c r="D95" s="16"/>
      <c r="E95" s="16"/>
      <c r="F95" s="16"/>
      <c r="G95" s="16"/>
    </row>
    <row r="96" spans="2:7" s="14" customFormat="1" ht="20.100000000000001" customHeight="1" x14ac:dyDescent="0.25">
      <c r="B96" s="16"/>
      <c r="C96" s="17"/>
      <c r="D96" s="16"/>
      <c r="E96" s="16"/>
      <c r="F96" s="16"/>
      <c r="G96" s="16"/>
    </row>
    <row r="97" spans="2:7" s="14" customFormat="1" ht="20.100000000000001" customHeight="1" x14ac:dyDescent="0.25">
      <c r="B97" s="16"/>
      <c r="C97" s="17"/>
      <c r="D97" s="16"/>
      <c r="E97" s="16"/>
      <c r="F97" s="16"/>
      <c r="G97" s="16"/>
    </row>
  </sheetData>
  <mergeCells count="12">
    <mergeCell ref="B1:G1"/>
    <mergeCell ref="D2:E76"/>
    <mergeCell ref="F22:G22"/>
    <mergeCell ref="F42:G42"/>
    <mergeCell ref="F2:G2"/>
    <mergeCell ref="B67:C67"/>
    <mergeCell ref="B57:C57"/>
    <mergeCell ref="F68:G68"/>
    <mergeCell ref="F48:G48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7">
    <tabColor rgb="FF92D050"/>
  </sheetPr>
  <dimension ref="B1:G97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307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10</v>
      </c>
      <c r="C5" s="1">
        <v>18.2</v>
      </c>
      <c r="D5" s="106"/>
      <c r="E5" s="106"/>
      <c r="F5" s="30" t="s">
        <v>108</v>
      </c>
      <c r="G5" s="24">
        <v>35.4</v>
      </c>
    </row>
    <row r="6" spans="2:7" s="14" customFormat="1" ht="20.100000000000001" customHeight="1" x14ac:dyDescent="0.25">
      <c r="B6" s="9" t="s">
        <v>4</v>
      </c>
      <c r="C6" s="1">
        <v>14.3</v>
      </c>
      <c r="D6" s="106"/>
      <c r="E6" s="106"/>
      <c r="F6" s="30" t="s">
        <v>109</v>
      </c>
      <c r="G6" s="24">
        <v>30.5</v>
      </c>
    </row>
    <row r="7" spans="2:7" s="14" customFormat="1" ht="20.100000000000001" customHeight="1" x14ac:dyDescent="0.25">
      <c r="B7" s="9" t="s">
        <v>16</v>
      </c>
      <c r="C7" s="1">
        <v>6.4</v>
      </c>
      <c r="D7" s="106"/>
      <c r="E7" s="106"/>
      <c r="F7" s="30" t="s">
        <v>110</v>
      </c>
      <c r="G7" s="24">
        <v>19.399999999999999</v>
      </c>
    </row>
    <row r="8" spans="2:7" s="14" customFormat="1" ht="20.100000000000001" customHeight="1" x14ac:dyDescent="0.25">
      <c r="B8" s="9" t="s">
        <v>133</v>
      </c>
      <c r="C8" s="1">
        <v>5</v>
      </c>
      <c r="D8" s="106"/>
      <c r="E8" s="106"/>
      <c r="F8" s="30" t="s">
        <v>111</v>
      </c>
      <c r="G8" s="24">
        <v>4.4000000000000004</v>
      </c>
    </row>
    <row r="9" spans="2:7" s="14" customFormat="1" ht="20.100000000000001" customHeight="1" x14ac:dyDescent="0.25">
      <c r="B9" s="9" t="s">
        <v>18</v>
      </c>
      <c r="C9" s="1">
        <v>4.5999999999999996</v>
      </c>
      <c r="D9" s="106"/>
      <c r="E9" s="106"/>
      <c r="F9" s="30" t="s">
        <v>112</v>
      </c>
      <c r="G9" s="24">
        <v>2.8</v>
      </c>
    </row>
    <row r="10" spans="2:7" s="14" customFormat="1" ht="20.100000000000001" customHeight="1" x14ac:dyDescent="0.25">
      <c r="B10" s="9" t="s">
        <v>12</v>
      </c>
      <c r="C10" s="1">
        <v>4.0999999999999996</v>
      </c>
      <c r="D10" s="106"/>
      <c r="E10" s="106"/>
      <c r="F10" s="30" t="s">
        <v>39</v>
      </c>
      <c r="G10" s="25">
        <v>7.4999999999999991</v>
      </c>
    </row>
    <row r="11" spans="2:7" s="14" customFormat="1" ht="20.100000000000001" customHeight="1" x14ac:dyDescent="0.25">
      <c r="B11" s="9" t="s">
        <v>14</v>
      </c>
      <c r="C11" s="1">
        <v>3.7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8</v>
      </c>
      <c r="C12" s="1">
        <v>3.3</v>
      </c>
      <c r="D12" s="106"/>
      <c r="E12" s="106"/>
      <c r="F12" s="30" t="s">
        <v>114</v>
      </c>
      <c r="G12" s="24">
        <v>4.3</v>
      </c>
    </row>
    <row r="13" spans="2:7" s="14" customFormat="1" ht="20.100000000000001" customHeight="1" x14ac:dyDescent="0.25">
      <c r="B13" s="9" t="s">
        <v>6</v>
      </c>
      <c r="C13" s="1">
        <v>3</v>
      </c>
      <c r="D13" s="106"/>
      <c r="E13" s="106"/>
      <c r="F13" s="30" t="s">
        <v>115</v>
      </c>
      <c r="G13" s="24">
        <v>19.2</v>
      </c>
    </row>
    <row r="14" spans="2:7" s="14" customFormat="1" ht="20.100000000000001" customHeight="1" x14ac:dyDescent="0.25">
      <c r="B14" s="9" t="s">
        <v>134</v>
      </c>
      <c r="C14" s="1">
        <v>2.7</v>
      </c>
      <c r="D14" s="106"/>
      <c r="E14" s="106"/>
      <c r="F14" s="30" t="s">
        <v>116</v>
      </c>
      <c r="G14" s="24">
        <v>76.5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19.2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34.200000000000003</v>
      </c>
      <c r="D17" s="106"/>
      <c r="E17" s="106"/>
      <c r="F17" s="30" t="s">
        <v>5</v>
      </c>
      <c r="G17" s="8">
        <v>32.200000000000003</v>
      </c>
    </row>
    <row r="18" spans="2:7" s="14" customFormat="1" ht="20.100000000000001" customHeight="1" x14ac:dyDescent="0.25">
      <c r="B18" s="26" t="s">
        <v>33</v>
      </c>
      <c r="C18" s="1">
        <v>41.1</v>
      </c>
      <c r="D18" s="106"/>
      <c r="E18" s="106"/>
      <c r="F18" s="30" t="s">
        <v>7</v>
      </c>
      <c r="G18" s="8">
        <v>67.8</v>
      </c>
    </row>
    <row r="19" spans="2:7" s="14" customFormat="1" ht="20.100000000000001" customHeight="1" x14ac:dyDescent="0.25">
      <c r="B19" s="26" t="s">
        <v>31</v>
      </c>
      <c r="C19" s="1">
        <v>5.5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94.1</v>
      </c>
    </row>
    <row r="21" spans="2:7" s="14" customFormat="1" ht="20.100000000000001" customHeight="1" x14ac:dyDescent="0.25">
      <c r="B21" s="9" t="s">
        <v>43</v>
      </c>
      <c r="C21" s="1">
        <v>11.5</v>
      </c>
      <c r="D21" s="106"/>
      <c r="E21" s="106"/>
      <c r="F21" s="30" t="s">
        <v>13</v>
      </c>
      <c r="G21" s="8">
        <v>5.9</v>
      </c>
    </row>
    <row r="22" spans="2:7" s="14" customFormat="1" ht="20.100000000000001" customHeight="1" x14ac:dyDescent="0.25">
      <c r="B22" s="9" t="s">
        <v>45</v>
      </c>
      <c r="C22" s="1">
        <v>17.8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26.4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2.5</v>
      </c>
      <c r="D24" s="106"/>
      <c r="E24" s="106"/>
      <c r="F24" s="30" t="s">
        <v>19</v>
      </c>
      <c r="G24" s="8">
        <v>60.6</v>
      </c>
    </row>
    <row r="25" spans="2:7" s="14" customFormat="1" ht="20.100000000000001" customHeight="1" x14ac:dyDescent="0.25">
      <c r="B25" s="9" t="s">
        <v>51</v>
      </c>
      <c r="C25" s="1">
        <v>1.9</v>
      </c>
      <c r="D25" s="106"/>
      <c r="E25" s="106"/>
      <c r="F25" s="30" t="s">
        <v>21</v>
      </c>
      <c r="G25" s="8">
        <v>39.4</v>
      </c>
    </row>
    <row r="26" spans="2:7" s="14" customFormat="1" ht="20.100000000000001" customHeight="1" x14ac:dyDescent="0.25">
      <c r="B26" s="26" t="s">
        <v>54</v>
      </c>
      <c r="C26" s="1">
        <v>0.8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39.1</v>
      </c>
      <c r="D27" s="106"/>
      <c r="E27" s="106"/>
      <c r="F27" s="30" t="s">
        <v>24</v>
      </c>
      <c r="G27" s="8">
        <v>12.7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18.100000000000001</v>
      </c>
    </row>
    <row r="29" spans="2:7" s="14" customFormat="1" ht="20.100000000000001" customHeight="1" x14ac:dyDescent="0.25">
      <c r="B29" s="9" t="s">
        <v>59</v>
      </c>
      <c r="C29" s="1">
        <v>42.1</v>
      </c>
      <c r="D29" s="106"/>
      <c r="E29" s="106"/>
      <c r="F29" s="30" t="s">
        <v>28</v>
      </c>
      <c r="G29" s="8">
        <v>20.9</v>
      </c>
    </row>
    <row r="30" spans="2:7" s="14" customFormat="1" ht="20.100000000000001" customHeight="1" x14ac:dyDescent="0.25">
      <c r="B30" s="9" t="s">
        <v>60</v>
      </c>
      <c r="C30" s="1">
        <v>49.1</v>
      </c>
      <c r="D30" s="106"/>
      <c r="E30" s="106"/>
      <c r="F30" s="30" t="s">
        <v>29</v>
      </c>
      <c r="G30" s="8">
        <v>22.2</v>
      </c>
    </row>
    <row r="31" spans="2:7" s="14" customFormat="1" ht="20.100000000000001" customHeight="1" x14ac:dyDescent="0.25">
      <c r="B31" s="9" t="s">
        <v>62</v>
      </c>
      <c r="C31" s="1">
        <v>3.1</v>
      </c>
      <c r="D31" s="106"/>
      <c r="E31" s="106"/>
      <c r="F31" s="30" t="s">
        <v>30</v>
      </c>
      <c r="G31" s="8">
        <v>16.899999999999999</v>
      </c>
    </row>
    <row r="32" spans="2:7" s="14" customFormat="1" ht="20.100000000000001" customHeight="1" x14ac:dyDescent="0.25">
      <c r="B32" s="9" t="s">
        <v>64</v>
      </c>
      <c r="C32" s="1">
        <v>1.5</v>
      </c>
      <c r="D32" s="106"/>
      <c r="E32" s="106"/>
      <c r="F32" s="30" t="s">
        <v>32</v>
      </c>
      <c r="G32" s="8">
        <v>9.1999999999999993</v>
      </c>
    </row>
    <row r="33" spans="2:7" s="14" customFormat="1" ht="20.100000000000001" customHeight="1" x14ac:dyDescent="0.25">
      <c r="B33" s="9" t="s">
        <v>66</v>
      </c>
      <c r="C33" s="1">
        <v>2.7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>
        <v>0.2</v>
      </c>
      <c r="D34" s="106"/>
      <c r="E34" s="106"/>
      <c r="F34" s="30" t="s">
        <v>35</v>
      </c>
      <c r="G34" s="10">
        <v>0.1</v>
      </c>
    </row>
    <row r="35" spans="2:7" s="14" customFormat="1" ht="20.100000000000001" customHeight="1" x14ac:dyDescent="0.25">
      <c r="B35" s="9" t="s">
        <v>39</v>
      </c>
      <c r="C35" s="1">
        <v>1.3</v>
      </c>
      <c r="D35" s="106"/>
      <c r="E35" s="106"/>
      <c r="F35" s="30" t="s">
        <v>36</v>
      </c>
      <c r="G35" s="10">
        <v>1.6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18.5</v>
      </c>
    </row>
    <row r="37" spans="2:7" s="14" customFormat="1" ht="20.100000000000001" customHeight="1" x14ac:dyDescent="0.25">
      <c r="B37" s="9" t="s">
        <v>72</v>
      </c>
      <c r="C37" s="1">
        <v>55.8</v>
      </c>
      <c r="D37" s="106"/>
      <c r="E37" s="106"/>
      <c r="F37" s="30" t="s">
        <v>38</v>
      </c>
      <c r="G37" s="10">
        <v>39.200000000000003</v>
      </c>
    </row>
    <row r="38" spans="2:7" s="14" customFormat="1" ht="20.100000000000001" customHeight="1" x14ac:dyDescent="0.25">
      <c r="B38" s="9" t="s">
        <v>74</v>
      </c>
      <c r="C38" s="1">
        <v>12.8</v>
      </c>
      <c r="D38" s="106"/>
      <c r="E38" s="106"/>
      <c r="F38" s="30" t="s">
        <v>40</v>
      </c>
      <c r="G38" s="10">
        <v>40.6</v>
      </c>
    </row>
    <row r="39" spans="2:7" s="14" customFormat="1" ht="20.100000000000001" customHeight="1" x14ac:dyDescent="0.25">
      <c r="B39" s="9" t="s">
        <v>76</v>
      </c>
      <c r="C39" s="1">
        <v>11.8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8.6</v>
      </c>
      <c r="D40" s="106"/>
      <c r="E40" s="106"/>
      <c r="F40" s="30" t="s">
        <v>44</v>
      </c>
      <c r="G40" s="11">
        <v>5677.11</v>
      </c>
    </row>
    <row r="41" spans="2:7" s="14" customFormat="1" ht="20.100000000000001" customHeight="1" x14ac:dyDescent="0.25">
      <c r="B41" s="9" t="s">
        <v>39</v>
      </c>
      <c r="C41" s="1">
        <v>11</v>
      </c>
      <c r="D41" s="106"/>
      <c r="E41" s="106"/>
      <c r="F41" s="30" t="s">
        <v>46</v>
      </c>
      <c r="G41" s="11">
        <v>3979.93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4">
        <v>89.64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4">
        <v>104.13</v>
      </c>
      <c r="D44" s="106"/>
      <c r="E44" s="106"/>
      <c r="F44" s="30" t="s">
        <v>53</v>
      </c>
      <c r="G44" s="8">
        <v>26.9</v>
      </c>
    </row>
    <row r="45" spans="2:7" s="14" customFormat="1" ht="20.100000000000001" customHeight="1" x14ac:dyDescent="0.25">
      <c r="B45" s="9" t="s">
        <v>31</v>
      </c>
      <c r="C45" s="5">
        <v>38.25</v>
      </c>
      <c r="D45" s="106"/>
      <c r="E45" s="106"/>
      <c r="F45" s="30" t="s">
        <v>55</v>
      </c>
      <c r="G45" s="8">
        <v>52.7</v>
      </c>
    </row>
    <row r="46" spans="2:7" s="14" customFormat="1" ht="20.100000000000001" customHeight="1" x14ac:dyDescent="0.25">
      <c r="B46" s="9" t="s">
        <v>86</v>
      </c>
      <c r="C46" s="5">
        <v>59.74</v>
      </c>
      <c r="D46" s="106"/>
      <c r="E46" s="106"/>
      <c r="F46" s="30" t="s">
        <v>56</v>
      </c>
      <c r="G46" s="8">
        <v>17.2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3.2</v>
      </c>
    </row>
    <row r="48" spans="2:7" s="14" customFormat="1" ht="20.100000000000001" customHeight="1" x14ac:dyDescent="0.25">
      <c r="B48" s="9" t="s">
        <v>25</v>
      </c>
      <c r="C48" s="6">
        <v>19.5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6">
        <v>12.4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1">
        <v>29.1</v>
      </c>
      <c r="D50" s="106"/>
      <c r="E50" s="106"/>
      <c r="F50" s="30" t="s">
        <v>63</v>
      </c>
      <c r="G50" s="8">
        <v>86.2</v>
      </c>
    </row>
    <row r="51" spans="2:7" s="14" customFormat="1" ht="20.100000000000001" customHeight="1" x14ac:dyDescent="0.25">
      <c r="B51" s="9" t="s">
        <v>86</v>
      </c>
      <c r="C51" s="1">
        <v>21.8</v>
      </c>
      <c r="D51" s="106"/>
      <c r="E51" s="106"/>
      <c r="F51" s="30" t="s">
        <v>65</v>
      </c>
      <c r="G51" s="8">
        <v>83.4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84.1</v>
      </c>
    </row>
    <row r="53" spans="2:7" s="14" customFormat="1" ht="20.100000000000001" customHeight="1" x14ac:dyDescent="0.25">
      <c r="B53" s="9" t="s">
        <v>25</v>
      </c>
      <c r="C53" s="6">
        <v>5.7</v>
      </c>
      <c r="D53" s="106"/>
      <c r="E53" s="106"/>
      <c r="F53" s="30" t="s">
        <v>69</v>
      </c>
      <c r="G53" s="8">
        <v>54.4</v>
      </c>
    </row>
    <row r="54" spans="2:7" s="14" customFormat="1" ht="20.100000000000001" customHeight="1" x14ac:dyDescent="0.25">
      <c r="B54" s="9" t="s">
        <v>27</v>
      </c>
      <c r="C54" s="6">
        <v>7.9</v>
      </c>
      <c r="D54" s="106"/>
      <c r="E54" s="106"/>
      <c r="F54" s="30" t="s">
        <v>70</v>
      </c>
      <c r="G54" s="8">
        <v>66.7</v>
      </c>
    </row>
    <row r="55" spans="2:7" s="14" customFormat="1" ht="20.100000000000001" customHeight="1" x14ac:dyDescent="0.25">
      <c r="B55" s="9" t="s">
        <v>31</v>
      </c>
      <c r="C55" s="1">
        <v>15.9</v>
      </c>
      <c r="D55" s="106"/>
      <c r="E55" s="106"/>
      <c r="F55" s="30" t="s">
        <v>71</v>
      </c>
      <c r="G55" s="8">
        <v>71.400000000000006</v>
      </c>
    </row>
    <row r="56" spans="2:7" s="14" customFormat="1" ht="20.100000000000001" customHeight="1" x14ac:dyDescent="0.25">
      <c r="B56" s="9" t="s">
        <v>86</v>
      </c>
      <c r="C56" s="1">
        <v>10.3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8">
        <v>85.1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64</v>
      </c>
    </row>
    <row r="59" spans="2:7" s="14" customFormat="1" ht="20.100000000000001" customHeight="1" x14ac:dyDescent="0.25">
      <c r="B59" s="9" t="s">
        <v>135</v>
      </c>
      <c r="C59" s="1">
        <v>100</v>
      </c>
      <c r="D59" s="106"/>
      <c r="E59" s="106"/>
      <c r="F59" s="30" t="s">
        <v>79</v>
      </c>
      <c r="G59" s="8">
        <v>95.6</v>
      </c>
    </row>
    <row r="60" spans="2:7" s="14" customFormat="1" ht="20.100000000000001" customHeight="1" x14ac:dyDescent="0.25">
      <c r="B60" s="9" t="s">
        <v>52</v>
      </c>
      <c r="C60" s="1" t="s">
        <v>52</v>
      </c>
      <c r="D60" s="106"/>
      <c r="E60" s="106"/>
      <c r="F60" s="30" t="s">
        <v>80</v>
      </c>
      <c r="G60" s="8">
        <v>91.8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83.5</v>
      </c>
    </row>
    <row r="62" spans="2:7" s="14" customFormat="1" ht="20.100000000000001" customHeight="1" x14ac:dyDescent="0.25">
      <c r="B62" s="9" t="s">
        <v>135</v>
      </c>
      <c r="C62" s="1">
        <v>100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52</v>
      </c>
      <c r="C63" s="1" t="s">
        <v>52</v>
      </c>
      <c r="D63" s="106"/>
      <c r="E63" s="106"/>
      <c r="F63" s="30" t="s">
        <v>84</v>
      </c>
      <c r="G63" s="8">
        <v>84.4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80.8</v>
      </c>
    </row>
    <row r="65" spans="2:7" s="14" customFormat="1" ht="20.100000000000001" customHeight="1" x14ac:dyDescent="0.25">
      <c r="B65" s="9" t="s">
        <v>135</v>
      </c>
      <c r="C65" s="1">
        <v>100</v>
      </c>
      <c r="D65" s="106"/>
      <c r="E65" s="106"/>
      <c r="F65" s="30" t="s">
        <v>87</v>
      </c>
      <c r="G65" s="8">
        <v>96.6</v>
      </c>
    </row>
    <row r="66" spans="2:7" s="14" customFormat="1" ht="20.100000000000001" customHeight="1" x14ac:dyDescent="0.25">
      <c r="B66" s="9" t="s">
        <v>52</v>
      </c>
      <c r="C66" s="1" t="s">
        <v>52</v>
      </c>
      <c r="D66" s="106"/>
      <c r="E66" s="106"/>
      <c r="F66" s="30" t="s">
        <v>90</v>
      </c>
      <c r="G66" s="8">
        <v>96.7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48.3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105</v>
      </c>
      <c r="C69" s="1">
        <v>35.4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104</v>
      </c>
      <c r="C70" s="1">
        <v>19.3</v>
      </c>
      <c r="D70" s="106"/>
      <c r="E70" s="106"/>
      <c r="F70" s="30" t="s">
        <v>93</v>
      </c>
      <c r="G70" s="8">
        <v>51.9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24.5</v>
      </c>
    </row>
    <row r="72" spans="2:7" s="14" customFormat="1" ht="20.100000000000001" customHeight="1" x14ac:dyDescent="0.25">
      <c r="B72" s="9" t="s">
        <v>104</v>
      </c>
      <c r="C72" s="1">
        <v>14.7</v>
      </c>
      <c r="D72" s="106"/>
      <c r="E72" s="106"/>
      <c r="F72" s="30" t="s">
        <v>95</v>
      </c>
      <c r="G72" s="8">
        <v>5.0999999999999943</v>
      </c>
    </row>
    <row r="73" spans="2:7" s="14" customFormat="1" ht="20.100000000000001" customHeight="1" x14ac:dyDescent="0.25">
      <c r="B73" s="9" t="s">
        <v>105</v>
      </c>
      <c r="C73" s="1">
        <v>12.8</v>
      </c>
      <c r="D73" s="106"/>
      <c r="E73" s="106"/>
      <c r="F73" s="30" t="s">
        <v>96</v>
      </c>
      <c r="G73" s="8">
        <v>4.7000000000000028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14.299999999999997</v>
      </c>
    </row>
    <row r="75" spans="2:7" s="14" customFormat="1" ht="20.100000000000001" customHeight="1" x14ac:dyDescent="0.25">
      <c r="B75" s="9" t="s">
        <v>105</v>
      </c>
      <c r="C75" s="1">
        <v>16.100000000000001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104</v>
      </c>
      <c r="C76" s="29">
        <v>9.8000000000000007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8" t="s">
        <v>189</v>
      </c>
      <c r="C78" s="18"/>
      <c r="F78" s="21"/>
    </row>
    <row r="79" spans="2:7" s="20" customFormat="1" ht="15.95" customHeight="1" x14ac:dyDescent="0.25">
      <c r="B79" s="22"/>
      <c r="C79" s="23"/>
      <c r="F79" s="21"/>
    </row>
    <row r="80" spans="2:7" s="14" customFormat="1" ht="20.100000000000001" customHeight="1" x14ac:dyDescent="0.25">
      <c r="B80" s="16"/>
      <c r="C80" s="15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7"/>
      <c r="E82" s="7"/>
      <c r="F82" s="16"/>
      <c r="G82" s="16"/>
    </row>
    <row r="83" spans="2:7" s="14" customFormat="1" ht="20.100000000000001" customHeight="1" x14ac:dyDescent="0.25">
      <c r="B83" s="16"/>
      <c r="C83" s="17"/>
      <c r="D83" s="12">
        <v>37</v>
      </c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12">
        <v>45</v>
      </c>
      <c r="E84" s="12"/>
      <c r="F84" s="16"/>
      <c r="G84" s="16"/>
    </row>
    <row r="85" spans="2:7" s="14" customFormat="1" ht="20.100000000000001" customHeight="1" x14ac:dyDescent="0.25">
      <c r="B85" s="16"/>
      <c r="C85" s="17"/>
      <c r="D85" s="14">
        <v>342</v>
      </c>
      <c r="F85" s="16"/>
      <c r="G85" s="16"/>
    </row>
    <row r="86" spans="2:7" s="14" customFormat="1" ht="20.100000000000001" customHeight="1" x14ac:dyDescent="0.25">
      <c r="B86" s="16"/>
      <c r="C86" s="17"/>
      <c r="F86" s="16"/>
      <c r="G86" s="16"/>
    </row>
    <row r="87" spans="2:7" s="14" customFormat="1" ht="20.100000000000001" customHeight="1" x14ac:dyDescent="0.25">
      <c r="B87" s="16"/>
      <c r="C87" s="17"/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D92" s="16"/>
      <c r="E92" s="16"/>
      <c r="F92" s="16"/>
      <c r="G92" s="16"/>
    </row>
    <row r="93" spans="2:7" s="14" customFormat="1" ht="20.100000000000001" customHeight="1" x14ac:dyDescent="0.25">
      <c r="B93" s="16"/>
      <c r="C93" s="17"/>
      <c r="D93" s="16"/>
      <c r="E93" s="16"/>
      <c r="F93" s="16"/>
      <c r="G93" s="16"/>
    </row>
    <row r="94" spans="2:7" s="14" customFormat="1" ht="20.100000000000001" customHeight="1" x14ac:dyDescent="0.25">
      <c r="B94" s="16"/>
      <c r="C94" s="17"/>
      <c r="D94" s="16"/>
      <c r="E94" s="16"/>
      <c r="F94" s="16"/>
      <c r="G94" s="16"/>
    </row>
    <row r="95" spans="2:7" s="14" customFormat="1" ht="20.100000000000001" customHeight="1" x14ac:dyDescent="0.25">
      <c r="B95" s="16"/>
      <c r="C95" s="17"/>
      <c r="D95" s="16"/>
      <c r="E95" s="16"/>
      <c r="F95" s="16"/>
      <c r="G95" s="16"/>
    </row>
    <row r="96" spans="2:7" s="14" customFormat="1" ht="20.100000000000001" customHeight="1" x14ac:dyDescent="0.25">
      <c r="B96" s="16"/>
      <c r="C96" s="17"/>
      <c r="D96" s="16"/>
      <c r="E96" s="16"/>
      <c r="F96" s="16"/>
      <c r="G96" s="16"/>
    </row>
    <row r="97" spans="2:7" s="14" customFormat="1" ht="20.100000000000001" customHeight="1" x14ac:dyDescent="0.25">
      <c r="B97" s="16"/>
      <c r="C97" s="17"/>
      <c r="D97" s="16"/>
      <c r="E97" s="16"/>
      <c r="F97" s="16"/>
      <c r="G97" s="16"/>
    </row>
  </sheetData>
  <mergeCells count="12">
    <mergeCell ref="B1:G1"/>
    <mergeCell ref="D2:E76"/>
    <mergeCell ref="F22:G22"/>
    <mergeCell ref="F42:G42"/>
    <mergeCell ref="F2:G2"/>
    <mergeCell ref="B67:C67"/>
    <mergeCell ref="B57:C57"/>
    <mergeCell ref="F68:G68"/>
    <mergeCell ref="F48:G48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8">
    <tabColor rgb="FF92D050"/>
  </sheetPr>
  <dimension ref="B1:G97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306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10</v>
      </c>
      <c r="C5" s="1">
        <v>25.6</v>
      </c>
      <c r="D5" s="106"/>
      <c r="E5" s="106"/>
      <c r="F5" s="30" t="s">
        <v>108</v>
      </c>
      <c r="G5" s="24">
        <v>26.6</v>
      </c>
    </row>
    <row r="6" spans="2:7" s="14" customFormat="1" ht="20.100000000000001" customHeight="1" x14ac:dyDescent="0.25">
      <c r="B6" s="9" t="s">
        <v>12</v>
      </c>
      <c r="C6" s="1">
        <v>9.8000000000000007</v>
      </c>
      <c r="D6" s="106"/>
      <c r="E6" s="106"/>
      <c r="F6" s="30" t="s">
        <v>109</v>
      </c>
      <c r="G6" s="24">
        <v>36</v>
      </c>
    </row>
    <row r="7" spans="2:7" s="14" customFormat="1" ht="20.100000000000001" customHeight="1" x14ac:dyDescent="0.25">
      <c r="B7" s="9" t="s">
        <v>6</v>
      </c>
      <c r="C7" s="1">
        <v>8.9</v>
      </c>
      <c r="D7" s="106"/>
      <c r="E7" s="106"/>
      <c r="F7" s="30" t="s">
        <v>110</v>
      </c>
      <c r="G7" s="24">
        <v>27.8</v>
      </c>
    </row>
    <row r="8" spans="2:7" s="14" customFormat="1" ht="20.100000000000001" customHeight="1" x14ac:dyDescent="0.25">
      <c r="B8" s="9" t="s">
        <v>4</v>
      </c>
      <c r="C8" s="1">
        <v>7.3</v>
      </c>
      <c r="D8" s="106"/>
      <c r="E8" s="106"/>
      <c r="F8" s="30" t="s">
        <v>111</v>
      </c>
      <c r="G8" s="24">
        <v>4</v>
      </c>
    </row>
    <row r="9" spans="2:7" s="14" customFormat="1" ht="20.100000000000001" customHeight="1" x14ac:dyDescent="0.25">
      <c r="B9" s="9" t="s">
        <v>121</v>
      </c>
      <c r="C9" s="1">
        <v>6.5</v>
      </c>
      <c r="D9" s="106"/>
      <c r="E9" s="106"/>
      <c r="F9" s="30" t="s">
        <v>112</v>
      </c>
      <c r="G9" s="24">
        <v>0.8</v>
      </c>
    </row>
    <row r="10" spans="2:7" s="14" customFormat="1" ht="20.100000000000001" customHeight="1" x14ac:dyDescent="0.25">
      <c r="B10" s="9" t="s">
        <v>18</v>
      </c>
      <c r="C10" s="1">
        <v>4.8</v>
      </c>
      <c r="D10" s="106"/>
      <c r="E10" s="106"/>
      <c r="F10" s="30" t="s">
        <v>39</v>
      </c>
      <c r="G10" s="25">
        <v>4.8000000000000007</v>
      </c>
    </row>
    <row r="11" spans="2:7" s="14" customFormat="1" ht="20.100000000000001" customHeight="1" x14ac:dyDescent="0.25">
      <c r="B11" s="9" t="s">
        <v>14</v>
      </c>
      <c r="C11" s="1">
        <v>4.5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16</v>
      </c>
      <c r="C12" s="1">
        <v>3.6</v>
      </c>
      <c r="D12" s="106"/>
      <c r="E12" s="106"/>
      <c r="F12" s="30" t="s">
        <v>114</v>
      </c>
      <c r="G12" s="24">
        <v>1.8</v>
      </c>
    </row>
    <row r="13" spans="2:7" s="14" customFormat="1" ht="20.100000000000001" customHeight="1" x14ac:dyDescent="0.25">
      <c r="B13" s="9" t="s">
        <v>8</v>
      </c>
      <c r="C13" s="1">
        <v>2.6</v>
      </c>
      <c r="D13" s="106"/>
      <c r="E13" s="106"/>
      <c r="F13" s="30" t="s">
        <v>115</v>
      </c>
      <c r="G13" s="24">
        <v>22.4</v>
      </c>
    </row>
    <row r="14" spans="2:7" s="14" customFormat="1" ht="20.100000000000001" customHeight="1" x14ac:dyDescent="0.25">
      <c r="B14" s="9" t="s">
        <v>134</v>
      </c>
      <c r="C14" s="1">
        <v>1.9</v>
      </c>
      <c r="D14" s="106"/>
      <c r="E14" s="106"/>
      <c r="F14" s="30" t="s">
        <v>116</v>
      </c>
      <c r="G14" s="24">
        <v>75.8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13.7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27.2</v>
      </c>
      <c r="D17" s="106"/>
      <c r="E17" s="106"/>
      <c r="F17" s="30" t="s">
        <v>5</v>
      </c>
      <c r="G17" s="8">
        <v>17.100000000000001</v>
      </c>
    </row>
    <row r="18" spans="2:7" s="14" customFormat="1" ht="20.100000000000001" customHeight="1" x14ac:dyDescent="0.25">
      <c r="B18" s="26" t="s">
        <v>33</v>
      </c>
      <c r="C18" s="1">
        <v>55.9</v>
      </c>
      <c r="D18" s="106"/>
      <c r="E18" s="106"/>
      <c r="F18" s="30" t="s">
        <v>7</v>
      </c>
      <c r="G18" s="8">
        <v>82.9</v>
      </c>
    </row>
    <row r="19" spans="2:7" s="14" customFormat="1" ht="20.100000000000001" customHeight="1" x14ac:dyDescent="0.25">
      <c r="B19" s="26" t="s">
        <v>31</v>
      </c>
      <c r="C19" s="1">
        <v>3.2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95.1</v>
      </c>
    </row>
    <row r="21" spans="2:7" s="14" customFormat="1" ht="20.100000000000001" customHeight="1" x14ac:dyDescent="0.25">
      <c r="B21" s="9" t="s">
        <v>43</v>
      </c>
      <c r="C21" s="1">
        <v>60.5</v>
      </c>
      <c r="D21" s="106"/>
      <c r="E21" s="106"/>
      <c r="F21" s="30" t="s">
        <v>13</v>
      </c>
      <c r="G21" s="8">
        <v>4.9000000000000004</v>
      </c>
    </row>
    <row r="22" spans="2:7" s="14" customFormat="1" ht="20.100000000000001" customHeight="1" x14ac:dyDescent="0.25">
      <c r="B22" s="9" t="s">
        <v>45</v>
      </c>
      <c r="C22" s="1">
        <v>13.7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13.8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5.5</v>
      </c>
      <c r="D24" s="106"/>
      <c r="E24" s="106"/>
      <c r="F24" s="30" t="s">
        <v>19</v>
      </c>
      <c r="G24" s="8">
        <v>58.5</v>
      </c>
    </row>
    <row r="25" spans="2:7" s="14" customFormat="1" ht="20.100000000000001" customHeight="1" x14ac:dyDescent="0.25">
      <c r="B25" s="9" t="s">
        <v>51</v>
      </c>
      <c r="C25" s="1">
        <v>1.7</v>
      </c>
      <c r="D25" s="106"/>
      <c r="E25" s="106"/>
      <c r="F25" s="30" t="s">
        <v>21</v>
      </c>
      <c r="G25" s="8">
        <v>41.5</v>
      </c>
    </row>
    <row r="26" spans="2:7" s="14" customFormat="1" ht="20.100000000000001" customHeight="1" x14ac:dyDescent="0.25">
      <c r="B26" s="26" t="s">
        <v>54</v>
      </c>
      <c r="C26" s="1" t="s">
        <v>52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4.8</v>
      </c>
      <c r="D27" s="106"/>
      <c r="E27" s="106"/>
      <c r="F27" s="30" t="s">
        <v>24</v>
      </c>
      <c r="G27" s="8">
        <v>11.5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16.2</v>
      </c>
    </row>
    <row r="29" spans="2:7" s="14" customFormat="1" ht="20.100000000000001" customHeight="1" x14ac:dyDescent="0.25">
      <c r="B29" s="9" t="s">
        <v>59</v>
      </c>
      <c r="C29" s="1">
        <v>25.9</v>
      </c>
      <c r="D29" s="106"/>
      <c r="E29" s="106"/>
      <c r="F29" s="30" t="s">
        <v>28</v>
      </c>
      <c r="G29" s="8">
        <v>25.7</v>
      </c>
    </row>
    <row r="30" spans="2:7" s="14" customFormat="1" ht="20.100000000000001" customHeight="1" x14ac:dyDescent="0.25">
      <c r="B30" s="9" t="s">
        <v>60</v>
      </c>
      <c r="C30" s="1">
        <v>59.7</v>
      </c>
      <c r="D30" s="106"/>
      <c r="E30" s="106"/>
      <c r="F30" s="30" t="s">
        <v>29</v>
      </c>
      <c r="G30" s="8">
        <v>23</v>
      </c>
    </row>
    <row r="31" spans="2:7" s="14" customFormat="1" ht="20.100000000000001" customHeight="1" x14ac:dyDescent="0.25">
      <c r="B31" s="9" t="s">
        <v>62</v>
      </c>
      <c r="C31" s="1">
        <v>3.3</v>
      </c>
      <c r="D31" s="106"/>
      <c r="E31" s="106"/>
      <c r="F31" s="30" t="s">
        <v>30</v>
      </c>
      <c r="G31" s="8">
        <v>15.3</v>
      </c>
    </row>
    <row r="32" spans="2:7" s="14" customFormat="1" ht="20.100000000000001" customHeight="1" x14ac:dyDescent="0.25">
      <c r="B32" s="9" t="s">
        <v>64</v>
      </c>
      <c r="C32" s="1">
        <v>0.9</v>
      </c>
      <c r="D32" s="106"/>
      <c r="E32" s="106"/>
      <c r="F32" s="30" t="s">
        <v>32</v>
      </c>
      <c r="G32" s="8">
        <v>8.3000000000000007</v>
      </c>
    </row>
    <row r="33" spans="2:7" s="14" customFormat="1" ht="20.100000000000001" customHeight="1" x14ac:dyDescent="0.25">
      <c r="B33" s="9" t="s">
        <v>66</v>
      </c>
      <c r="C33" s="1">
        <v>7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>
        <v>0.1</v>
      </c>
      <c r="D34" s="106"/>
      <c r="E34" s="106"/>
      <c r="F34" s="30" t="s">
        <v>35</v>
      </c>
      <c r="G34" s="10">
        <v>0.2</v>
      </c>
    </row>
    <row r="35" spans="2:7" s="14" customFormat="1" ht="20.100000000000001" customHeight="1" x14ac:dyDescent="0.25">
      <c r="B35" s="9" t="s">
        <v>39</v>
      </c>
      <c r="C35" s="1">
        <v>3.1</v>
      </c>
      <c r="D35" s="106"/>
      <c r="E35" s="106"/>
      <c r="F35" s="30" t="s">
        <v>36</v>
      </c>
      <c r="G35" s="10">
        <v>4.9000000000000004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35.799999999999997</v>
      </c>
    </row>
    <row r="37" spans="2:7" s="14" customFormat="1" ht="20.100000000000001" customHeight="1" x14ac:dyDescent="0.25">
      <c r="B37" s="9" t="s">
        <v>72</v>
      </c>
      <c r="C37" s="1">
        <v>60.5</v>
      </c>
      <c r="D37" s="106"/>
      <c r="E37" s="106"/>
      <c r="F37" s="30" t="s">
        <v>38</v>
      </c>
      <c r="G37" s="10">
        <v>39.299999999999997</v>
      </c>
    </row>
    <row r="38" spans="2:7" s="14" customFormat="1" ht="20.100000000000001" customHeight="1" x14ac:dyDescent="0.25">
      <c r="B38" s="9" t="s">
        <v>74</v>
      </c>
      <c r="C38" s="1">
        <v>15.8</v>
      </c>
      <c r="D38" s="106"/>
      <c r="E38" s="106"/>
      <c r="F38" s="30" t="s">
        <v>40</v>
      </c>
      <c r="G38" s="10">
        <v>19.8</v>
      </c>
    </row>
    <row r="39" spans="2:7" s="14" customFormat="1" ht="20.100000000000001" customHeight="1" x14ac:dyDescent="0.25">
      <c r="B39" s="9" t="s">
        <v>76</v>
      </c>
      <c r="C39" s="1">
        <v>11.6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5.7</v>
      </c>
      <c r="D40" s="106"/>
      <c r="E40" s="106"/>
      <c r="F40" s="30" t="s">
        <v>44</v>
      </c>
      <c r="G40" s="11">
        <v>5247.52</v>
      </c>
    </row>
    <row r="41" spans="2:7" s="14" customFormat="1" ht="20.100000000000001" customHeight="1" x14ac:dyDescent="0.25">
      <c r="B41" s="9" t="s">
        <v>39</v>
      </c>
      <c r="C41" s="1">
        <v>6.4</v>
      </c>
      <c r="D41" s="106"/>
      <c r="E41" s="106"/>
      <c r="F41" s="30" t="s">
        <v>46</v>
      </c>
      <c r="G41" s="11">
        <v>3814.48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4">
        <v>50.19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4">
        <v>60.31</v>
      </c>
      <c r="D44" s="106"/>
      <c r="E44" s="106"/>
      <c r="F44" s="30" t="s">
        <v>53</v>
      </c>
      <c r="G44" s="8">
        <v>24</v>
      </c>
    </row>
    <row r="45" spans="2:7" s="14" customFormat="1" ht="20.100000000000001" customHeight="1" x14ac:dyDescent="0.25">
      <c r="B45" s="9" t="s">
        <v>31</v>
      </c>
      <c r="C45" s="5">
        <v>38.450000000000003</v>
      </c>
      <c r="D45" s="106"/>
      <c r="E45" s="106"/>
      <c r="F45" s="30" t="s">
        <v>55</v>
      </c>
      <c r="G45" s="8">
        <v>52.1</v>
      </c>
    </row>
    <row r="46" spans="2:7" s="14" customFormat="1" ht="20.100000000000001" customHeight="1" x14ac:dyDescent="0.25">
      <c r="B46" s="9" t="s">
        <v>86</v>
      </c>
      <c r="C46" s="5">
        <v>44.36</v>
      </c>
      <c r="D46" s="106"/>
      <c r="E46" s="106"/>
      <c r="F46" s="30" t="s">
        <v>56</v>
      </c>
      <c r="G46" s="8">
        <v>19.8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4.0999999999999996</v>
      </c>
    </row>
    <row r="48" spans="2:7" s="14" customFormat="1" ht="20.100000000000001" customHeight="1" x14ac:dyDescent="0.25">
      <c r="B48" s="9" t="s">
        <v>25</v>
      </c>
      <c r="C48" s="6">
        <v>29.6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6">
        <v>28.9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1">
        <v>34.6</v>
      </c>
      <c r="D50" s="106"/>
      <c r="E50" s="106"/>
      <c r="F50" s="30" t="s">
        <v>63</v>
      </c>
      <c r="G50" s="8">
        <v>75.3</v>
      </c>
    </row>
    <row r="51" spans="2:7" s="14" customFormat="1" ht="20.100000000000001" customHeight="1" x14ac:dyDescent="0.25">
      <c r="B51" s="9" t="s">
        <v>86</v>
      </c>
      <c r="C51" s="1">
        <v>32.6</v>
      </c>
      <c r="D51" s="106"/>
      <c r="E51" s="106"/>
      <c r="F51" s="30" t="s">
        <v>65</v>
      </c>
      <c r="G51" s="8">
        <v>68.900000000000006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86.2</v>
      </c>
    </row>
    <row r="53" spans="2:7" s="14" customFormat="1" ht="20.100000000000001" customHeight="1" x14ac:dyDescent="0.25">
      <c r="B53" s="9" t="s">
        <v>25</v>
      </c>
      <c r="C53" s="6">
        <v>12.7</v>
      </c>
      <c r="D53" s="106"/>
      <c r="E53" s="106"/>
      <c r="F53" s="30" t="s">
        <v>69</v>
      </c>
      <c r="G53" s="8">
        <v>63.4</v>
      </c>
    </row>
    <row r="54" spans="2:7" s="14" customFormat="1" ht="20.100000000000001" customHeight="1" x14ac:dyDescent="0.25">
      <c r="B54" s="9" t="s">
        <v>27</v>
      </c>
      <c r="C54" s="6">
        <v>16.100000000000001</v>
      </c>
      <c r="D54" s="106"/>
      <c r="E54" s="106"/>
      <c r="F54" s="30" t="s">
        <v>70</v>
      </c>
      <c r="G54" s="8">
        <v>58.2</v>
      </c>
    </row>
    <row r="55" spans="2:7" s="14" customFormat="1" ht="20.100000000000001" customHeight="1" x14ac:dyDescent="0.25">
      <c r="B55" s="9" t="s">
        <v>31</v>
      </c>
      <c r="C55" s="1">
        <v>21</v>
      </c>
      <c r="D55" s="106"/>
      <c r="E55" s="106"/>
      <c r="F55" s="30" t="s">
        <v>71</v>
      </c>
      <c r="G55" s="8">
        <v>61.4</v>
      </c>
    </row>
    <row r="56" spans="2:7" s="14" customFormat="1" ht="20.100000000000001" customHeight="1" x14ac:dyDescent="0.25">
      <c r="B56" s="9" t="s">
        <v>86</v>
      </c>
      <c r="C56" s="1">
        <v>18.2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27" t="s">
        <v>75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45.6</v>
      </c>
    </row>
    <row r="59" spans="2:7" s="14" customFormat="1" ht="20.100000000000001" customHeight="1" x14ac:dyDescent="0.25">
      <c r="B59" s="9" t="s">
        <v>136</v>
      </c>
      <c r="C59" s="1">
        <v>69.099999999999994</v>
      </c>
      <c r="D59" s="106"/>
      <c r="E59" s="106"/>
      <c r="F59" s="30" t="s">
        <v>79</v>
      </c>
      <c r="G59" s="8">
        <v>91.8</v>
      </c>
    </row>
    <row r="60" spans="2:7" s="14" customFormat="1" ht="20.100000000000001" customHeight="1" x14ac:dyDescent="0.25">
      <c r="B60" s="9" t="s">
        <v>137</v>
      </c>
      <c r="C60" s="1">
        <v>9.4</v>
      </c>
      <c r="D60" s="106"/>
      <c r="E60" s="106"/>
      <c r="F60" s="30" t="s">
        <v>80</v>
      </c>
      <c r="G60" s="8">
        <v>94.7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82.8</v>
      </c>
    </row>
    <row r="62" spans="2:7" s="14" customFormat="1" ht="20.100000000000001" customHeight="1" x14ac:dyDescent="0.25">
      <c r="B62" s="9" t="s">
        <v>136</v>
      </c>
      <c r="C62" s="1">
        <v>88.3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137</v>
      </c>
      <c r="C63" s="1">
        <v>3.8</v>
      </c>
      <c r="D63" s="106"/>
      <c r="E63" s="106"/>
      <c r="F63" s="30" t="s">
        <v>84</v>
      </c>
      <c r="G63" s="8">
        <v>70.5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74</v>
      </c>
    </row>
    <row r="65" spans="2:7" s="14" customFormat="1" ht="20.100000000000001" customHeight="1" x14ac:dyDescent="0.25">
      <c r="B65" s="9" t="s">
        <v>136</v>
      </c>
      <c r="C65" s="1">
        <v>70.400000000000006</v>
      </c>
      <c r="D65" s="106"/>
      <c r="E65" s="106"/>
      <c r="F65" s="30" t="s">
        <v>87</v>
      </c>
      <c r="G65" s="8">
        <v>95.2</v>
      </c>
    </row>
    <row r="66" spans="2:7" s="14" customFormat="1" ht="20.100000000000001" customHeight="1" x14ac:dyDescent="0.25">
      <c r="B66" s="9" t="s">
        <v>137</v>
      </c>
      <c r="C66" s="1">
        <v>10.4</v>
      </c>
      <c r="D66" s="106"/>
      <c r="E66" s="106"/>
      <c r="F66" s="30" t="s">
        <v>90</v>
      </c>
      <c r="G66" s="8">
        <v>95.2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54.2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105</v>
      </c>
      <c r="C69" s="1">
        <v>28.7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104</v>
      </c>
      <c r="C70" s="1">
        <v>11</v>
      </c>
      <c r="D70" s="106"/>
      <c r="E70" s="106"/>
      <c r="F70" s="30" t="s">
        <v>93</v>
      </c>
      <c r="G70" s="8">
        <v>50.7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16.700000000000003</v>
      </c>
    </row>
    <row r="72" spans="2:7" s="14" customFormat="1" ht="20.100000000000001" customHeight="1" x14ac:dyDescent="0.25">
      <c r="B72" s="9" t="s">
        <v>105</v>
      </c>
      <c r="C72" s="1">
        <v>18.600000000000001</v>
      </c>
      <c r="D72" s="106"/>
      <c r="E72" s="106"/>
      <c r="F72" s="30" t="s">
        <v>95</v>
      </c>
      <c r="G72" s="8">
        <v>2.7000000000000028</v>
      </c>
    </row>
    <row r="73" spans="2:7" s="14" customFormat="1" ht="20.100000000000001" customHeight="1" x14ac:dyDescent="0.25">
      <c r="B73" s="9" t="s">
        <v>104</v>
      </c>
      <c r="C73" s="1">
        <v>7.1</v>
      </c>
      <c r="D73" s="106"/>
      <c r="E73" s="106"/>
      <c r="F73" s="30" t="s">
        <v>96</v>
      </c>
      <c r="G73" s="8">
        <v>4.9000000000000057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11.700000000000003</v>
      </c>
    </row>
    <row r="75" spans="2:7" s="14" customFormat="1" ht="20.100000000000001" customHeight="1" x14ac:dyDescent="0.25">
      <c r="B75" s="9" t="s">
        <v>105</v>
      </c>
      <c r="C75" s="1">
        <v>17.100000000000001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104</v>
      </c>
      <c r="C76" s="29">
        <v>6.6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8" t="s">
        <v>189</v>
      </c>
      <c r="C78" s="18"/>
      <c r="F78" s="21"/>
    </row>
    <row r="79" spans="2:7" s="20" customFormat="1" ht="15.95" customHeight="1" x14ac:dyDescent="0.25">
      <c r="B79" s="22"/>
      <c r="C79" s="23"/>
      <c r="F79" s="21"/>
    </row>
    <row r="80" spans="2:7" s="14" customFormat="1" ht="20.100000000000001" customHeight="1" x14ac:dyDescent="0.25">
      <c r="B80" s="16"/>
      <c r="C80" s="17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7"/>
      <c r="E82" s="7"/>
      <c r="F82" s="16"/>
      <c r="G82" s="16"/>
    </row>
    <row r="83" spans="2:7" s="14" customFormat="1" ht="20.100000000000001" customHeight="1" x14ac:dyDescent="0.25">
      <c r="B83" s="16"/>
      <c r="C83" s="17"/>
      <c r="D83" s="12">
        <v>44</v>
      </c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12">
        <v>81</v>
      </c>
      <c r="E84" s="12"/>
      <c r="F84" s="16"/>
      <c r="G84" s="16"/>
    </row>
    <row r="85" spans="2:7" s="14" customFormat="1" ht="20.100000000000001" customHeight="1" x14ac:dyDescent="0.25">
      <c r="B85" s="16"/>
      <c r="C85" s="17"/>
      <c r="D85" s="14">
        <v>204</v>
      </c>
      <c r="F85" s="16"/>
      <c r="G85" s="16"/>
    </row>
    <row r="86" spans="2:7" s="14" customFormat="1" ht="20.100000000000001" customHeight="1" x14ac:dyDescent="0.25">
      <c r="B86" s="16"/>
      <c r="C86" s="17"/>
      <c r="F86" s="16"/>
      <c r="G86" s="16"/>
    </row>
    <row r="87" spans="2:7" s="14" customFormat="1" ht="20.100000000000001" customHeight="1" x14ac:dyDescent="0.25">
      <c r="B87" s="16"/>
      <c r="C87" s="17"/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D92" s="16"/>
      <c r="E92" s="16"/>
      <c r="F92" s="16"/>
      <c r="G92" s="16"/>
    </row>
    <row r="93" spans="2:7" s="14" customFormat="1" ht="20.100000000000001" customHeight="1" x14ac:dyDescent="0.25">
      <c r="B93" s="16"/>
      <c r="C93" s="17"/>
      <c r="D93" s="16"/>
      <c r="E93" s="16"/>
      <c r="F93" s="16"/>
      <c r="G93" s="16"/>
    </row>
    <row r="94" spans="2:7" s="14" customFormat="1" ht="20.100000000000001" customHeight="1" x14ac:dyDescent="0.25">
      <c r="B94" s="16"/>
      <c r="C94" s="17"/>
      <c r="D94" s="16"/>
      <c r="E94" s="16"/>
      <c r="F94" s="16"/>
      <c r="G94" s="16"/>
    </row>
    <row r="95" spans="2:7" s="14" customFormat="1" ht="20.100000000000001" customHeight="1" x14ac:dyDescent="0.25">
      <c r="B95" s="16"/>
      <c r="C95" s="17"/>
      <c r="D95" s="16"/>
      <c r="E95" s="16"/>
      <c r="F95" s="16"/>
      <c r="G95" s="16"/>
    </row>
    <row r="96" spans="2:7" s="14" customFormat="1" ht="20.100000000000001" customHeight="1" x14ac:dyDescent="0.25">
      <c r="B96" s="16"/>
      <c r="C96" s="17"/>
      <c r="D96" s="16"/>
      <c r="E96" s="16"/>
      <c r="F96" s="16"/>
      <c r="G96" s="16"/>
    </row>
    <row r="97" spans="2:7" s="14" customFormat="1" ht="20.100000000000001" customHeight="1" x14ac:dyDescent="0.25">
      <c r="B97" s="16"/>
      <c r="C97" s="17"/>
      <c r="D97" s="16"/>
      <c r="E97" s="16"/>
      <c r="F97" s="16"/>
      <c r="G97" s="16"/>
    </row>
  </sheetData>
  <mergeCells count="12">
    <mergeCell ref="B1:G1"/>
    <mergeCell ref="D2:E76"/>
    <mergeCell ref="F22:G22"/>
    <mergeCell ref="F42:G42"/>
    <mergeCell ref="F2:G2"/>
    <mergeCell ref="B67:C67"/>
    <mergeCell ref="B57:C57"/>
    <mergeCell ref="F68:G68"/>
    <mergeCell ref="F48:G48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8">
    <tabColor rgb="FF92D050"/>
  </sheetPr>
  <dimension ref="B1:G97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305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10</v>
      </c>
      <c r="C5" s="1">
        <v>23.3</v>
      </c>
      <c r="D5" s="106"/>
      <c r="E5" s="106"/>
      <c r="F5" s="30" t="s">
        <v>108</v>
      </c>
      <c r="G5" s="24">
        <v>28.4</v>
      </c>
    </row>
    <row r="6" spans="2:7" s="14" customFormat="1" ht="20.100000000000001" customHeight="1" x14ac:dyDescent="0.25">
      <c r="B6" s="9" t="s">
        <v>14</v>
      </c>
      <c r="C6" s="1">
        <v>11</v>
      </c>
      <c r="D6" s="106"/>
      <c r="E6" s="106"/>
      <c r="F6" s="30" t="s">
        <v>109</v>
      </c>
      <c r="G6" s="24">
        <v>53.1</v>
      </c>
    </row>
    <row r="7" spans="2:7" s="14" customFormat="1" ht="20.100000000000001" customHeight="1" x14ac:dyDescent="0.25">
      <c r="B7" s="9" t="s">
        <v>4</v>
      </c>
      <c r="C7" s="1">
        <v>8.4</v>
      </c>
      <c r="D7" s="106"/>
      <c r="E7" s="106"/>
      <c r="F7" s="30" t="s">
        <v>110</v>
      </c>
      <c r="G7" s="24">
        <v>9.4</v>
      </c>
    </row>
    <row r="8" spans="2:7" s="14" customFormat="1" ht="20.100000000000001" customHeight="1" x14ac:dyDescent="0.25">
      <c r="B8" s="9" t="s">
        <v>12</v>
      </c>
      <c r="C8" s="1">
        <v>8</v>
      </c>
      <c r="D8" s="106"/>
      <c r="E8" s="106"/>
      <c r="F8" s="30" t="s">
        <v>111</v>
      </c>
      <c r="G8" s="24">
        <v>6.9</v>
      </c>
    </row>
    <row r="9" spans="2:7" s="14" customFormat="1" ht="20.100000000000001" customHeight="1" x14ac:dyDescent="0.25">
      <c r="B9" s="9" t="s">
        <v>121</v>
      </c>
      <c r="C9" s="1">
        <v>6.3</v>
      </c>
      <c r="D9" s="106"/>
      <c r="E9" s="106"/>
      <c r="F9" s="30" t="s">
        <v>112</v>
      </c>
      <c r="G9" s="24">
        <v>0.7</v>
      </c>
    </row>
    <row r="10" spans="2:7" s="14" customFormat="1" ht="20.100000000000001" customHeight="1" x14ac:dyDescent="0.25">
      <c r="B10" s="9" t="s">
        <v>16</v>
      </c>
      <c r="C10" s="1">
        <v>4.8</v>
      </c>
      <c r="D10" s="106"/>
      <c r="E10" s="106"/>
      <c r="F10" s="30" t="s">
        <v>39</v>
      </c>
      <c r="G10" s="25">
        <v>1.5</v>
      </c>
    </row>
    <row r="11" spans="2:7" s="14" customFormat="1" ht="20.100000000000001" customHeight="1" x14ac:dyDescent="0.25">
      <c r="B11" s="9" t="s">
        <v>22</v>
      </c>
      <c r="C11" s="1">
        <v>4.4000000000000004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18</v>
      </c>
      <c r="C12" s="1">
        <v>3.8</v>
      </c>
      <c r="D12" s="106"/>
      <c r="E12" s="106"/>
      <c r="F12" s="30" t="s">
        <v>114</v>
      </c>
      <c r="G12" s="24">
        <v>1.7</v>
      </c>
    </row>
    <row r="13" spans="2:7" s="14" customFormat="1" ht="20.100000000000001" customHeight="1" x14ac:dyDescent="0.25">
      <c r="B13" s="9" t="s">
        <v>6</v>
      </c>
      <c r="C13" s="1">
        <v>3.8</v>
      </c>
      <c r="D13" s="106"/>
      <c r="E13" s="106"/>
      <c r="F13" s="30" t="s">
        <v>115</v>
      </c>
      <c r="G13" s="24">
        <v>27</v>
      </c>
    </row>
    <row r="14" spans="2:7" s="14" customFormat="1" ht="20.100000000000001" customHeight="1" x14ac:dyDescent="0.25">
      <c r="B14" s="9" t="s">
        <v>138</v>
      </c>
      <c r="C14" s="1">
        <v>3.7</v>
      </c>
      <c r="D14" s="106"/>
      <c r="E14" s="106"/>
      <c r="F14" s="30" t="s">
        <v>116</v>
      </c>
      <c r="G14" s="24">
        <v>71.3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11.1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11.5</v>
      </c>
      <c r="D17" s="106"/>
      <c r="E17" s="106"/>
      <c r="F17" s="30" t="s">
        <v>5</v>
      </c>
      <c r="G17" s="8">
        <v>17.7</v>
      </c>
    </row>
    <row r="18" spans="2:7" s="14" customFormat="1" ht="20.100000000000001" customHeight="1" x14ac:dyDescent="0.25">
      <c r="B18" s="26" t="s">
        <v>33</v>
      </c>
      <c r="C18" s="1">
        <v>69.5</v>
      </c>
      <c r="D18" s="106"/>
      <c r="E18" s="106"/>
      <c r="F18" s="30" t="s">
        <v>7</v>
      </c>
      <c r="G18" s="8">
        <v>82.3</v>
      </c>
    </row>
    <row r="19" spans="2:7" s="14" customFormat="1" ht="20.100000000000001" customHeight="1" x14ac:dyDescent="0.25">
      <c r="B19" s="26" t="s">
        <v>31</v>
      </c>
      <c r="C19" s="1">
        <v>7.8999999999999995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95.1</v>
      </c>
    </row>
    <row r="21" spans="2:7" s="14" customFormat="1" ht="20.100000000000001" customHeight="1" x14ac:dyDescent="0.25">
      <c r="B21" s="9" t="s">
        <v>43</v>
      </c>
      <c r="C21" s="1">
        <v>21.1</v>
      </c>
      <c r="D21" s="106"/>
      <c r="E21" s="106"/>
      <c r="F21" s="30" t="s">
        <v>13</v>
      </c>
      <c r="G21" s="8">
        <v>4.9000000000000004</v>
      </c>
    </row>
    <row r="22" spans="2:7" s="14" customFormat="1" ht="20.100000000000001" customHeight="1" x14ac:dyDescent="0.25">
      <c r="B22" s="9" t="s">
        <v>45</v>
      </c>
      <c r="C22" s="1">
        <v>38.1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25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3.3</v>
      </c>
      <c r="D24" s="106"/>
      <c r="E24" s="106"/>
      <c r="F24" s="30" t="s">
        <v>19</v>
      </c>
      <c r="G24" s="8">
        <v>49.9</v>
      </c>
    </row>
    <row r="25" spans="2:7" s="14" customFormat="1" ht="20.100000000000001" customHeight="1" x14ac:dyDescent="0.25">
      <c r="B25" s="9" t="s">
        <v>51</v>
      </c>
      <c r="C25" s="1">
        <v>2.9</v>
      </c>
      <c r="D25" s="106"/>
      <c r="E25" s="106"/>
      <c r="F25" s="30" t="s">
        <v>21</v>
      </c>
      <c r="G25" s="8">
        <v>50.1</v>
      </c>
    </row>
    <row r="26" spans="2:7" s="14" customFormat="1" ht="20.100000000000001" customHeight="1" x14ac:dyDescent="0.25">
      <c r="B26" s="26" t="s">
        <v>54</v>
      </c>
      <c r="C26" s="1">
        <v>1.6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8</v>
      </c>
      <c r="D27" s="106"/>
      <c r="E27" s="106"/>
      <c r="F27" s="30" t="s">
        <v>24</v>
      </c>
      <c r="G27" s="8">
        <v>12.3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18.100000000000001</v>
      </c>
    </row>
    <row r="29" spans="2:7" s="14" customFormat="1" ht="20.100000000000001" customHeight="1" x14ac:dyDescent="0.25">
      <c r="B29" s="9" t="s">
        <v>59</v>
      </c>
      <c r="C29" s="1">
        <v>17.8</v>
      </c>
      <c r="D29" s="106"/>
      <c r="E29" s="106"/>
      <c r="F29" s="30" t="s">
        <v>28</v>
      </c>
      <c r="G29" s="8">
        <v>24.5</v>
      </c>
    </row>
    <row r="30" spans="2:7" s="14" customFormat="1" ht="20.100000000000001" customHeight="1" x14ac:dyDescent="0.25">
      <c r="B30" s="9" t="s">
        <v>60</v>
      </c>
      <c r="C30" s="1">
        <v>71.7</v>
      </c>
      <c r="D30" s="106"/>
      <c r="E30" s="106"/>
      <c r="F30" s="30" t="s">
        <v>29</v>
      </c>
      <c r="G30" s="8">
        <v>24.5</v>
      </c>
    </row>
    <row r="31" spans="2:7" s="14" customFormat="1" ht="20.100000000000001" customHeight="1" x14ac:dyDescent="0.25">
      <c r="B31" s="9" t="s">
        <v>62</v>
      </c>
      <c r="C31" s="1">
        <v>1.6</v>
      </c>
      <c r="D31" s="106"/>
      <c r="E31" s="106"/>
      <c r="F31" s="30" t="s">
        <v>30</v>
      </c>
      <c r="G31" s="8">
        <v>12.1</v>
      </c>
    </row>
    <row r="32" spans="2:7" s="14" customFormat="1" ht="20.100000000000001" customHeight="1" x14ac:dyDescent="0.25">
      <c r="B32" s="9" t="s">
        <v>64</v>
      </c>
      <c r="C32" s="1">
        <v>0.3</v>
      </c>
      <c r="D32" s="106"/>
      <c r="E32" s="106"/>
      <c r="F32" s="30" t="s">
        <v>32</v>
      </c>
      <c r="G32" s="8">
        <v>8.5</v>
      </c>
    </row>
    <row r="33" spans="2:7" s="14" customFormat="1" ht="20.100000000000001" customHeight="1" x14ac:dyDescent="0.25">
      <c r="B33" s="9" t="s">
        <v>66</v>
      </c>
      <c r="C33" s="1">
        <v>7.5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>
        <v>0.4</v>
      </c>
      <c r="D34" s="106"/>
      <c r="E34" s="106"/>
      <c r="F34" s="30" t="s">
        <v>35</v>
      </c>
      <c r="G34" s="10">
        <v>0.3</v>
      </c>
    </row>
    <row r="35" spans="2:7" s="14" customFormat="1" ht="20.100000000000001" customHeight="1" x14ac:dyDescent="0.25">
      <c r="B35" s="9" t="s">
        <v>39</v>
      </c>
      <c r="C35" s="1">
        <v>0.7</v>
      </c>
      <c r="D35" s="106"/>
      <c r="E35" s="106"/>
      <c r="F35" s="30" t="s">
        <v>36</v>
      </c>
      <c r="G35" s="10">
        <v>7.8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39.9</v>
      </c>
    </row>
    <row r="37" spans="2:7" s="14" customFormat="1" ht="20.100000000000001" customHeight="1" x14ac:dyDescent="0.25">
      <c r="B37" s="9" t="s">
        <v>72</v>
      </c>
      <c r="C37" s="1">
        <v>56.8</v>
      </c>
      <c r="D37" s="106"/>
      <c r="E37" s="106"/>
      <c r="F37" s="30" t="s">
        <v>38</v>
      </c>
      <c r="G37" s="10">
        <v>34.299999999999997</v>
      </c>
    </row>
    <row r="38" spans="2:7" s="14" customFormat="1" ht="20.100000000000001" customHeight="1" x14ac:dyDescent="0.25">
      <c r="B38" s="9" t="s">
        <v>74</v>
      </c>
      <c r="C38" s="1">
        <v>21.7</v>
      </c>
      <c r="D38" s="106"/>
      <c r="E38" s="106"/>
      <c r="F38" s="30" t="s">
        <v>40</v>
      </c>
      <c r="G38" s="10">
        <v>17.7</v>
      </c>
    </row>
    <row r="39" spans="2:7" s="14" customFormat="1" ht="20.100000000000001" customHeight="1" x14ac:dyDescent="0.25">
      <c r="B39" s="9" t="s">
        <v>76</v>
      </c>
      <c r="C39" s="1">
        <v>15.1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3.9</v>
      </c>
      <c r="D40" s="106"/>
      <c r="E40" s="106"/>
      <c r="F40" s="30" t="s">
        <v>44</v>
      </c>
      <c r="G40" s="11">
        <v>4970.58</v>
      </c>
    </row>
    <row r="41" spans="2:7" s="14" customFormat="1" ht="20.100000000000001" customHeight="1" x14ac:dyDescent="0.25">
      <c r="B41" s="9" t="s">
        <v>39</v>
      </c>
      <c r="C41" s="1">
        <v>2.5</v>
      </c>
      <c r="D41" s="106"/>
      <c r="E41" s="106"/>
      <c r="F41" s="30" t="s">
        <v>46</v>
      </c>
      <c r="G41" s="11">
        <v>3378.97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4">
        <v>41.08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4">
        <v>57.15</v>
      </c>
      <c r="D44" s="106"/>
      <c r="E44" s="106"/>
      <c r="F44" s="30" t="s">
        <v>53</v>
      </c>
      <c r="G44" s="8">
        <v>28.1</v>
      </c>
    </row>
    <row r="45" spans="2:7" s="14" customFormat="1" ht="20.100000000000001" customHeight="1" x14ac:dyDescent="0.25">
      <c r="B45" s="9" t="s">
        <v>31</v>
      </c>
      <c r="C45" s="5">
        <v>47.23</v>
      </c>
      <c r="D45" s="106"/>
      <c r="E45" s="106"/>
      <c r="F45" s="30" t="s">
        <v>55</v>
      </c>
      <c r="G45" s="8">
        <v>47</v>
      </c>
    </row>
    <row r="46" spans="2:7" s="14" customFormat="1" ht="20.100000000000001" customHeight="1" x14ac:dyDescent="0.25">
      <c r="B46" s="9" t="s">
        <v>86</v>
      </c>
      <c r="C46" s="5">
        <v>47.18</v>
      </c>
      <c r="D46" s="106"/>
      <c r="E46" s="106"/>
      <c r="F46" s="30" t="s">
        <v>56</v>
      </c>
      <c r="G46" s="8">
        <v>19.8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5.0999999999999996</v>
      </c>
    </row>
    <row r="48" spans="2:7" s="14" customFormat="1" ht="20.100000000000001" customHeight="1" x14ac:dyDescent="0.25">
      <c r="B48" s="9" t="s">
        <v>25</v>
      </c>
      <c r="C48" s="6">
        <v>42.9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6">
        <v>27.5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1">
        <v>34.200000000000003</v>
      </c>
      <c r="D50" s="106"/>
      <c r="E50" s="106"/>
      <c r="F50" s="30" t="s">
        <v>63</v>
      </c>
      <c r="G50" s="8">
        <v>62.6</v>
      </c>
    </row>
    <row r="51" spans="2:7" s="14" customFormat="1" ht="20.100000000000001" customHeight="1" x14ac:dyDescent="0.25">
      <c r="B51" s="9" t="s">
        <v>86</v>
      </c>
      <c r="C51" s="1">
        <v>34.5</v>
      </c>
      <c r="D51" s="106"/>
      <c r="E51" s="106"/>
      <c r="F51" s="30" t="s">
        <v>65</v>
      </c>
      <c r="G51" s="8">
        <v>56.6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83.9</v>
      </c>
    </row>
    <row r="53" spans="2:7" s="14" customFormat="1" ht="20.100000000000001" customHeight="1" x14ac:dyDescent="0.25">
      <c r="B53" s="9" t="s">
        <v>25</v>
      </c>
      <c r="C53" s="6">
        <v>11.7</v>
      </c>
      <c r="D53" s="106"/>
      <c r="E53" s="106"/>
      <c r="F53" s="30" t="s">
        <v>69</v>
      </c>
      <c r="G53" s="8">
        <v>40.1</v>
      </c>
    </row>
    <row r="54" spans="2:7" s="14" customFormat="1" ht="20.100000000000001" customHeight="1" x14ac:dyDescent="0.25">
      <c r="B54" s="9" t="s">
        <v>27</v>
      </c>
      <c r="C54" s="6">
        <v>12.9</v>
      </c>
      <c r="D54" s="106"/>
      <c r="E54" s="106"/>
      <c r="F54" s="30" t="s">
        <v>70</v>
      </c>
      <c r="G54" s="8">
        <v>57.1</v>
      </c>
    </row>
    <row r="55" spans="2:7" s="14" customFormat="1" ht="20.100000000000001" customHeight="1" x14ac:dyDescent="0.25">
      <c r="B55" s="9" t="s">
        <v>31</v>
      </c>
      <c r="C55" s="1">
        <v>21</v>
      </c>
      <c r="D55" s="106"/>
      <c r="E55" s="106"/>
      <c r="F55" s="30" t="s">
        <v>71</v>
      </c>
      <c r="G55" s="8">
        <v>47.5</v>
      </c>
    </row>
    <row r="56" spans="2:7" s="14" customFormat="1" ht="20.100000000000001" customHeight="1" x14ac:dyDescent="0.25">
      <c r="B56" s="9" t="s">
        <v>86</v>
      </c>
      <c r="C56" s="1">
        <v>18.5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27" t="s">
        <v>75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48.7</v>
      </c>
    </row>
    <row r="59" spans="2:7" s="14" customFormat="1" ht="20.100000000000001" customHeight="1" x14ac:dyDescent="0.25">
      <c r="B59" s="9" t="s">
        <v>140</v>
      </c>
      <c r="C59" s="1">
        <v>54.8</v>
      </c>
      <c r="D59" s="106"/>
      <c r="E59" s="106"/>
      <c r="F59" s="30" t="s">
        <v>79</v>
      </c>
      <c r="G59" s="8">
        <v>92.2</v>
      </c>
    </row>
    <row r="60" spans="2:7" s="14" customFormat="1" ht="20.100000000000001" customHeight="1" x14ac:dyDescent="0.25">
      <c r="B60" s="9" t="s">
        <v>141</v>
      </c>
      <c r="C60" s="1">
        <v>15.2</v>
      </c>
      <c r="D60" s="106"/>
      <c r="E60" s="106"/>
      <c r="F60" s="30" t="s">
        <v>80</v>
      </c>
      <c r="G60" s="8">
        <v>91.7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84.9</v>
      </c>
    </row>
    <row r="62" spans="2:7" s="14" customFormat="1" ht="20.100000000000001" customHeight="1" x14ac:dyDescent="0.25">
      <c r="B62" s="9" t="s">
        <v>140</v>
      </c>
      <c r="C62" s="1">
        <v>67.599999999999994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142</v>
      </c>
      <c r="C63" s="1">
        <v>5.9</v>
      </c>
      <c r="D63" s="106"/>
      <c r="E63" s="106"/>
      <c r="F63" s="30" t="s">
        <v>84</v>
      </c>
      <c r="G63" s="8">
        <v>75.3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68.900000000000006</v>
      </c>
    </row>
    <row r="65" spans="2:7" s="14" customFormat="1" ht="20.100000000000001" customHeight="1" x14ac:dyDescent="0.25">
      <c r="B65" s="9" t="s">
        <v>140</v>
      </c>
      <c r="C65" s="1">
        <v>66.8</v>
      </c>
      <c r="D65" s="106"/>
      <c r="E65" s="106"/>
      <c r="F65" s="30" t="s">
        <v>87</v>
      </c>
      <c r="G65" s="8">
        <v>95</v>
      </c>
    </row>
    <row r="66" spans="2:7" s="14" customFormat="1" ht="20.100000000000001" customHeight="1" x14ac:dyDescent="0.25">
      <c r="B66" s="9" t="s">
        <v>141</v>
      </c>
      <c r="C66" s="1">
        <v>12.5</v>
      </c>
      <c r="D66" s="106"/>
      <c r="E66" s="106"/>
      <c r="F66" s="30" t="s">
        <v>90</v>
      </c>
      <c r="G66" s="8">
        <v>96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61.1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105</v>
      </c>
      <c r="C69" s="1">
        <v>23.1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135</v>
      </c>
      <c r="C70" s="1">
        <v>20.7</v>
      </c>
      <c r="D70" s="106"/>
      <c r="E70" s="106"/>
      <c r="F70" s="30" t="s">
        <v>93</v>
      </c>
      <c r="G70" s="8">
        <v>49.1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15.5</v>
      </c>
    </row>
    <row r="72" spans="2:7" s="14" customFormat="1" ht="20.100000000000001" customHeight="1" x14ac:dyDescent="0.25">
      <c r="B72" s="9" t="s">
        <v>104</v>
      </c>
      <c r="C72" s="1">
        <v>10.8</v>
      </c>
      <c r="D72" s="106"/>
      <c r="E72" s="106"/>
      <c r="F72" s="30" t="s">
        <v>95</v>
      </c>
      <c r="G72" s="8">
        <v>5.0999999999999943</v>
      </c>
    </row>
    <row r="73" spans="2:7" s="14" customFormat="1" ht="20.100000000000001" customHeight="1" x14ac:dyDescent="0.25">
      <c r="B73" s="9" t="s">
        <v>135</v>
      </c>
      <c r="C73" s="1">
        <v>7.2</v>
      </c>
      <c r="D73" s="106"/>
      <c r="E73" s="106"/>
      <c r="F73" s="30" t="s">
        <v>96</v>
      </c>
      <c r="G73" s="8">
        <v>6.0999999999999943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14.099999999999994</v>
      </c>
    </row>
    <row r="75" spans="2:7" s="14" customFormat="1" ht="20.100000000000001" customHeight="1" x14ac:dyDescent="0.25">
      <c r="B75" s="9" t="s">
        <v>135</v>
      </c>
      <c r="C75" s="1">
        <v>12.9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105</v>
      </c>
      <c r="C76" s="29">
        <v>7.1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8" t="s">
        <v>189</v>
      </c>
      <c r="C78" s="18"/>
      <c r="F78" s="21"/>
    </row>
    <row r="79" spans="2:7" s="20" customFormat="1" ht="15.95" customHeight="1" x14ac:dyDescent="0.25">
      <c r="B79" s="22"/>
      <c r="C79" s="23"/>
      <c r="F79" s="21"/>
    </row>
    <row r="80" spans="2:7" s="14" customFormat="1" ht="20.100000000000001" customHeight="1" x14ac:dyDescent="0.25">
      <c r="B80" s="16"/>
      <c r="C80" s="15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7"/>
      <c r="E82" s="7"/>
      <c r="F82" s="16"/>
      <c r="G82" s="16"/>
    </row>
    <row r="83" spans="2:7" s="14" customFormat="1" ht="20.100000000000001" customHeight="1" x14ac:dyDescent="0.25">
      <c r="B83" s="16"/>
      <c r="C83" s="17"/>
      <c r="D83" s="12">
        <v>37</v>
      </c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12">
        <v>45</v>
      </c>
      <c r="E84" s="12"/>
      <c r="F84" s="16"/>
      <c r="G84" s="16"/>
    </row>
    <row r="85" spans="2:7" s="14" customFormat="1" ht="20.100000000000001" customHeight="1" x14ac:dyDescent="0.25">
      <c r="B85" s="16"/>
      <c r="C85" s="17"/>
      <c r="D85" s="14">
        <v>342</v>
      </c>
      <c r="F85" s="16"/>
      <c r="G85" s="16"/>
    </row>
    <row r="86" spans="2:7" s="14" customFormat="1" ht="20.100000000000001" customHeight="1" x14ac:dyDescent="0.25">
      <c r="B86" s="16"/>
      <c r="C86" s="17"/>
      <c r="F86" s="16"/>
      <c r="G86" s="16"/>
    </row>
    <row r="87" spans="2:7" s="14" customFormat="1" ht="20.100000000000001" customHeight="1" x14ac:dyDescent="0.25">
      <c r="B87" s="16"/>
      <c r="C87" s="17"/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D92" s="16"/>
      <c r="E92" s="16"/>
      <c r="F92" s="16"/>
      <c r="G92" s="16"/>
    </row>
    <row r="93" spans="2:7" s="14" customFormat="1" ht="20.100000000000001" customHeight="1" x14ac:dyDescent="0.25">
      <c r="B93" s="16"/>
      <c r="C93" s="17"/>
      <c r="D93" s="16"/>
      <c r="E93" s="16"/>
      <c r="F93" s="16"/>
      <c r="G93" s="16"/>
    </row>
    <row r="94" spans="2:7" s="14" customFormat="1" ht="20.100000000000001" customHeight="1" x14ac:dyDescent="0.25">
      <c r="B94" s="16"/>
      <c r="C94" s="17"/>
      <c r="D94" s="16"/>
      <c r="E94" s="16"/>
      <c r="F94" s="16"/>
      <c r="G94" s="16"/>
    </row>
    <row r="95" spans="2:7" s="14" customFormat="1" ht="20.100000000000001" customHeight="1" x14ac:dyDescent="0.25">
      <c r="B95" s="16"/>
      <c r="C95" s="17"/>
      <c r="D95" s="16"/>
      <c r="E95" s="16"/>
      <c r="F95" s="16"/>
      <c r="G95" s="16"/>
    </row>
    <row r="96" spans="2:7" s="14" customFormat="1" ht="20.100000000000001" customHeight="1" x14ac:dyDescent="0.25">
      <c r="B96" s="16"/>
      <c r="C96" s="17"/>
      <c r="D96" s="16"/>
      <c r="E96" s="16"/>
      <c r="F96" s="16"/>
      <c r="G96" s="16"/>
    </row>
    <row r="97" spans="2:7" s="14" customFormat="1" ht="20.100000000000001" customHeight="1" x14ac:dyDescent="0.25">
      <c r="B97" s="16"/>
      <c r="C97" s="17"/>
      <c r="D97" s="16"/>
      <c r="E97" s="16"/>
      <c r="F97" s="16"/>
      <c r="G97" s="16"/>
    </row>
  </sheetData>
  <mergeCells count="12">
    <mergeCell ref="B1:G1"/>
    <mergeCell ref="D2:E76"/>
    <mergeCell ref="F22:G22"/>
    <mergeCell ref="F42:G42"/>
    <mergeCell ref="F2:G2"/>
    <mergeCell ref="B67:C67"/>
    <mergeCell ref="B57:C57"/>
    <mergeCell ref="F68:G68"/>
    <mergeCell ref="F48:G48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92D050"/>
  </sheetPr>
  <dimension ref="B1:AF93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304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6</v>
      </c>
      <c r="C5" s="1">
        <v>11.4</v>
      </c>
      <c r="D5" s="106"/>
      <c r="E5" s="106"/>
      <c r="F5" s="30" t="s">
        <v>108</v>
      </c>
      <c r="G5" s="24">
        <v>24.5</v>
      </c>
    </row>
    <row r="6" spans="2:7" s="14" customFormat="1" ht="20.100000000000001" customHeight="1" x14ac:dyDescent="0.25">
      <c r="B6" s="9" t="s">
        <v>16</v>
      </c>
      <c r="C6" s="1">
        <v>9.1</v>
      </c>
      <c r="D6" s="106"/>
      <c r="E6" s="106"/>
      <c r="F6" s="30" t="s">
        <v>109</v>
      </c>
      <c r="G6" s="24">
        <v>45</v>
      </c>
    </row>
    <row r="7" spans="2:7" s="14" customFormat="1" ht="20.100000000000001" customHeight="1" x14ac:dyDescent="0.25">
      <c r="B7" s="9" t="s">
        <v>4</v>
      </c>
      <c r="C7" s="1">
        <v>8.5</v>
      </c>
      <c r="D7" s="106"/>
      <c r="E7" s="106"/>
      <c r="F7" s="30" t="s">
        <v>110</v>
      </c>
      <c r="G7" s="24">
        <v>19.5</v>
      </c>
    </row>
    <row r="8" spans="2:7" s="14" customFormat="1" ht="20.100000000000001" customHeight="1" x14ac:dyDescent="0.25">
      <c r="B8" s="9" t="s">
        <v>10</v>
      </c>
      <c r="C8" s="1">
        <v>7.6</v>
      </c>
      <c r="D8" s="106"/>
      <c r="E8" s="106"/>
      <c r="F8" s="30" t="s">
        <v>111</v>
      </c>
      <c r="G8" s="24">
        <v>5.4</v>
      </c>
    </row>
    <row r="9" spans="2:7" s="14" customFormat="1" ht="20.100000000000001" customHeight="1" x14ac:dyDescent="0.25">
      <c r="B9" s="9" t="s">
        <v>148</v>
      </c>
      <c r="C9" s="1">
        <v>7.6</v>
      </c>
      <c r="D9" s="106"/>
      <c r="E9" s="106"/>
      <c r="F9" s="30" t="s">
        <v>112</v>
      </c>
      <c r="G9" s="24">
        <v>3</v>
      </c>
    </row>
    <row r="10" spans="2:7" s="14" customFormat="1" ht="20.100000000000001" customHeight="1" x14ac:dyDescent="0.25">
      <c r="B10" s="9" t="s">
        <v>12</v>
      </c>
      <c r="C10" s="1">
        <v>6.8</v>
      </c>
      <c r="D10" s="106"/>
      <c r="E10" s="106"/>
      <c r="F10" s="30" t="s">
        <v>39</v>
      </c>
      <c r="G10" s="25">
        <v>2.5999999999999996</v>
      </c>
    </row>
    <row r="11" spans="2:7" s="14" customFormat="1" ht="20.100000000000001" customHeight="1" x14ac:dyDescent="0.25">
      <c r="B11" s="9" t="s">
        <v>18</v>
      </c>
      <c r="C11" s="1">
        <v>5.8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14</v>
      </c>
      <c r="C12" s="1">
        <v>5.6</v>
      </c>
      <c r="D12" s="106"/>
      <c r="E12" s="106"/>
      <c r="F12" s="30" t="s">
        <v>114</v>
      </c>
      <c r="G12" s="24">
        <v>3.2</v>
      </c>
    </row>
    <row r="13" spans="2:7" s="14" customFormat="1" ht="20.100000000000001" customHeight="1" x14ac:dyDescent="0.25">
      <c r="B13" s="9" t="s">
        <v>129</v>
      </c>
      <c r="C13" s="1">
        <v>3.4</v>
      </c>
      <c r="D13" s="106"/>
      <c r="E13" s="106"/>
      <c r="F13" s="30" t="s">
        <v>115</v>
      </c>
      <c r="G13" s="24">
        <v>24.4</v>
      </c>
    </row>
    <row r="14" spans="2:7" s="14" customFormat="1" ht="20.100000000000001" customHeight="1" x14ac:dyDescent="0.25">
      <c r="B14" s="9" t="s">
        <v>8</v>
      </c>
      <c r="C14" s="1">
        <v>3.2</v>
      </c>
      <c r="D14" s="106"/>
      <c r="E14" s="106"/>
      <c r="F14" s="30" t="s">
        <v>116</v>
      </c>
      <c r="G14" s="24">
        <v>72.400000000000006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18.899999999999999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23.9</v>
      </c>
      <c r="D17" s="106"/>
      <c r="E17" s="106"/>
      <c r="F17" s="30" t="s">
        <v>5</v>
      </c>
      <c r="G17" s="8">
        <v>26.9</v>
      </c>
    </row>
    <row r="18" spans="2:7" s="14" customFormat="1" ht="20.100000000000001" customHeight="1" x14ac:dyDescent="0.25">
      <c r="B18" s="26" t="s">
        <v>33</v>
      </c>
      <c r="C18" s="1">
        <v>51.2</v>
      </c>
      <c r="D18" s="106"/>
      <c r="E18" s="106"/>
      <c r="F18" s="30" t="s">
        <v>7</v>
      </c>
      <c r="G18" s="8">
        <v>73.099999999999994</v>
      </c>
    </row>
    <row r="19" spans="2:7" s="14" customFormat="1" ht="20.100000000000001" customHeight="1" x14ac:dyDescent="0.25">
      <c r="B19" s="26" t="s">
        <v>31</v>
      </c>
      <c r="C19" s="1">
        <v>6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95</v>
      </c>
    </row>
    <row r="21" spans="2:7" s="14" customFormat="1" ht="20.100000000000001" customHeight="1" x14ac:dyDescent="0.25">
      <c r="B21" s="9" t="s">
        <v>43</v>
      </c>
      <c r="C21" s="1">
        <v>42.2</v>
      </c>
      <c r="D21" s="106"/>
      <c r="E21" s="106"/>
      <c r="F21" s="30" t="s">
        <v>13</v>
      </c>
      <c r="G21" s="8">
        <v>5</v>
      </c>
    </row>
    <row r="22" spans="2:7" s="14" customFormat="1" ht="20.100000000000001" customHeight="1" x14ac:dyDescent="0.25">
      <c r="B22" s="9" t="s">
        <v>45</v>
      </c>
      <c r="C22" s="1">
        <v>32.200000000000003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20.2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2.5</v>
      </c>
      <c r="D24" s="106"/>
      <c r="E24" s="106"/>
      <c r="F24" s="30" t="s">
        <v>19</v>
      </c>
      <c r="G24" s="8">
        <v>56.4</v>
      </c>
    </row>
    <row r="25" spans="2:7" s="14" customFormat="1" ht="20.100000000000001" customHeight="1" x14ac:dyDescent="0.25">
      <c r="B25" s="9" t="s">
        <v>51</v>
      </c>
      <c r="C25" s="1">
        <v>1.5</v>
      </c>
      <c r="D25" s="106"/>
      <c r="E25" s="106"/>
      <c r="F25" s="30" t="s">
        <v>21</v>
      </c>
      <c r="G25" s="8">
        <v>43.6</v>
      </c>
    </row>
    <row r="26" spans="2:7" s="14" customFormat="1" ht="20.100000000000001" customHeight="1" x14ac:dyDescent="0.25">
      <c r="B26" s="26" t="s">
        <v>54</v>
      </c>
      <c r="C26" s="1" t="s">
        <v>52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1.4</v>
      </c>
      <c r="D27" s="106"/>
      <c r="E27" s="106"/>
      <c r="F27" s="30" t="s">
        <v>24</v>
      </c>
      <c r="G27" s="8">
        <v>15.7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20.2</v>
      </c>
    </row>
    <row r="29" spans="2:7" s="14" customFormat="1" ht="20.100000000000001" customHeight="1" x14ac:dyDescent="0.25">
      <c r="B29" s="9" t="s">
        <v>59</v>
      </c>
      <c r="C29" s="1">
        <v>26.6</v>
      </c>
      <c r="D29" s="106"/>
      <c r="E29" s="106"/>
      <c r="F29" s="30" t="s">
        <v>28</v>
      </c>
      <c r="G29" s="8">
        <v>22.8</v>
      </c>
    </row>
    <row r="30" spans="2:7" s="14" customFormat="1" ht="20.100000000000001" customHeight="1" x14ac:dyDescent="0.25">
      <c r="B30" s="9" t="s">
        <v>60</v>
      </c>
      <c r="C30" s="1">
        <v>55.8</v>
      </c>
      <c r="D30" s="106"/>
      <c r="E30" s="106"/>
      <c r="F30" s="30" t="s">
        <v>29</v>
      </c>
      <c r="G30" s="8">
        <v>21.5</v>
      </c>
    </row>
    <row r="31" spans="2:7" s="14" customFormat="1" ht="20.100000000000001" customHeight="1" x14ac:dyDescent="0.25">
      <c r="B31" s="9" t="s">
        <v>62</v>
      </c>
      <c r="C31" s="1">
        <v>3.5</v>
      </c>
      <c r="D31" s="106"/>
      <c r="E31" s="106"/>
      <c r="F31" s="30" t="s">
        <v>30</v>
      </c>
      <c r="G31" s="8">
        <v>9.9</v>
      </c>
    </row>
    <row r="32" spans="2:7" s="14" customFormat="1" ht="20.100000000000001" customHeight="1" x14ac:dyDescent="0.25">
      <c r="B32" s="9" t="s">
        <v>64</v>
      </c>
      <c r="C32" s="1">
        <v>3.1</v>
      </c>
      <c r="D32" s="106"/>
      <c r="E32" s="106"/>
      <c r="F32" s="30" t="s">
        <v>32</v>
      </c>
      <c r="G32" s="8">
        <v>9.9</v>
      </c>
    </row>
    <row r="33" spans="2:7" s="14" customFormat="1" ht="20.100000000000001" customHeight="1" x14ac:dyDescent="0.25">
      <c r="B33" s="9" t="s">
        <v>66</v>
      </c>
      <c r="C33" s="1">
        <v>5.9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>
        <v>0.8</v>
      </c>
      <c r="D34" s="106"/>
      <c r="E34" s="106"/>
      <c r="F34" s="30" t="s">
        <v>35</v>
      </c>
      <c r="G34" s="10">
        <v>0.7</v>
      </c>
    </row>
    <row r="35" spans="2:7" s="14" customFormat="1" ht="20.100000000000001" customHeight="1" x14ac:dyDescent="0.25">
      <c r="B35" s="9" t="s">
        <v>39</v>
      </c>
      <c r="C35" s="1">
        <v>4.3</v>
      </c>
      <c r="D35" s="106"/>
      <c r="E35" s="106"/>
      <c r="F35" s="30" t="s">
        <v>36</v>
      </c>
      <c r="G35" s="10">
        <v>4.7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34.299999999999997</v>
      </c>
    </row>
    <row r="37" spans="2:7" s="14" customFormat="1" ht="20.100000000000001" customHeight="1" x14ac:dyDescent="0.25">
      <c r="B37" s="9" t="s">
        <v>72</v>
      </c>
      <c r="C37" s="1">
        <v>54.2</v>
      </c>
      <c r="D37" s="106"/>
      <c r="E37" s="106"/>
      <c r="F37" s="30" t="s">
        <v>38</v>
      </c>
      <c r="G37" s="10">
        <v>38</v>
      </c>
    </row>
    <row r="38" spans="2:7" s="14" customFormat="1" ht="20.100000000000001" customHeight="1" x14ac:dyDescent="0.25">
      <c r="B38" s="9" t="s">
        <v>74</v>
      </c>
      <c r="C38" s="1">
        <v>15.8</v>
      </c>
      <c r="D38" s="106"/>
      <c r="E38" s="106"/>
      <c r="F38" s="30" t="s">
        <v>40</v>
      </c>
      <c r="G38" s="10">
        <v>22.3</v>
      </c>
    </row>
    <row r="39" spans="2:7" s="14" customFormat="1" ht="20.100000000000001" customHeight="1" x14ac:dyDescent="0.25">
      <c r="B39" s="9" t="s">
        <v>76</v>
      </c>
      <c r="C39" s="1">
        <v>11.6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9.6999999999999993</v>
      </c>
      <c r="D40" s="106"/>
      <c r="E40" s="106"/>
      <c r="F40" s="30" t="s">
        <v>44</v>
      </c>
      <c r="G40" s="11">
        <v>4880.1099999999997</v>
      </c>
    </row>
    <row r="41" spans="2:7" s="14" customFormat="1" ht="20.100000000000001" customHeight="1" x14ac:dyDescent="0.25">
      <c r="B41" s="9" t="s">
        <v>39</v>
      </c>
      <c r="C41" s="1">
        <v>8.6999999999999993</v>
      </c>
      <c r="D41" s="106"/>
      <c r="E41" s="106"/>
      <c r="F41" s="30" t="s">
        <v>46</v>
      </c>
      <c r="G41" s="11">
        <v>3173.37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2" t="s">
        <v>83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2" t="s">
        <v>83</v>
      </c>
      <c r="D44" s="106"/>
      <c r="E44" s="106"/>
      <c r="F44" s="30" t="s">
        <v>53</v>
      </c>
      <c r="G44" s="8">
        <v>26.1</v>
      </c>
    </row>
    <row r="45" spans="2:7" s="14" customFormat="1" ht="20.100000000000001" customHeight="1" x14ac:dyDescent="0.25">
      <c r="B45" s="9" t="s">
        <v>31</v>
      </c>
      <c r="C45" s="5">
        <v>32.880000000000003</v>
      </c>
      <c r="D45" s="106"/>
      <c r="E45" s="106"/>
      <c r="F45" s="30" t="s">
        <v>55</v>
      </c>
      <c r="G45" s="8">
        <v>45.8</v>
      </c>
    </row>
    <row r="46" spans="2:7" s="14" customFormat="1" ht="20.100000000000001" customHeight="1" x14ac:dyDescent="0.25">
      <c r="B46" s="9" t="s">
        <v>86</v>
      </c>
      <c r="C46" s="5">
        <v>41.22</v>
      </c>
      <c r="D46" s="106"/>
      <c r="E46" s="106"/>
      <c r="F46" s="30" t="s">
        <v>56</v>
      </c>
      <c r="G46" s="8">
        <v>24.2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3.9</v>
      </c>
    </row>
    <row r="48" spans="2:7" s="14" customFormat="1" ht="20.100000000000001" customHeight="1" x14ac:dyDescent="0.25">
      <c r="B48" s="9" t="s">
        <v>25</v>
      </c>
      <c r="C48" s="2" t="s">
        <v>83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2" t="s">
        <v>83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1">
        <v>37.700000000000003</v>
      </c>
      <c r="D50" s="106"/>
      <c r="E50" s="106"/>
      <c r="F50" s="30" t="s">
        <v>63</v>
      </c>
      <c r="G50" s="8">
        <v>41.7</v>
      </c>
    </row>
    <row r="51" spans="2:7" s="14" customFormat="1" ht="20.100000000000001" customHeight="1" x14ac:dyDescent="0.25">
      <c r="B51" s="9" t="s">
        <v>86</v>
      </c>
      <c r="C51" s="1">
        <v>33.1</v>
      </c>
      <c r="D51" s="106"/>
      <c r="E51" s="106"/>
      <c r="F51" s="30" t="s">
        <v>65</v>
      </c>
      <c r="G51" s="8">
        <v>48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87.7</v>
      </c>
    </row>
    <row r="53" spans="2:7" s="14" customFormat="1" ht="20.100000000000001" customHeight="1" x14ac:dyDescent="0.25">
      <c r="B53" s="9" t="s">
        <v>25</v>
      </c>
      <c r="C53" s="2" t="s">
        <v>83</v>
      </c>
      <c r="D53" s="106"/>
      <c r="E53" s="106"/>
      <c r="F53" s="30" t="s">
        <v>69</v>
      </c>
      <c r="G53" s="8">
        <v>52</v>
      </c>
    </row>
    <row r="54" spans="2:7" s="14" customFormat="1" ht="20.100000000000001" customHeight="1" x14ac:dyDescent="0.25">
      <c r="B54" s="9" t="s">
        <v>27</v>
      </c>
      <c r="C54" s="2" t="s">
        <v>83</v>
      </c>
      <c r="D54" s="106"/>
      <c r="E54" s="106"/>
      <c r="F54" s="30" t="s">
        <v>70</v>
      </c>
      <c r="G54" s="8">
        <v>56.7</v>
      </c>
    </row>
    <row r="55" spans="2:7" s="14" customFormat="1" ht="20.100000000000001" customHeight="1" x14ac:dyDescent="0.25">
      <c r="B55" s="9" t="s">
        <v>31</v>
      </c>
      <c r="C55" s="1">
        <v>21.3</v>
      </c>
      <c r="D55" s="106"/>
      <c r="E55" s="106"/>
      <c r="F55" s="30" t="s">
        <v>71</v>
      </c>
      <c r="G55" s="8">
        <v>48.6</v>
      </c>
    </row>
    <row r="56" spans="2:7" s="14" customFormat="1" ht="20.100000000000001" customHeight="1" x14ac:dyDescent="0.25">
      <c r="B56" s="9" t="s">
        <v>86</v>
      </c>
      <c r="C56" s="1">
        <v>14.4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27" t="s">
        <v>184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34.1</v>
      </c>
    </row>
    <row r="59" spans="2:7" s="14" customFormat="1" ht="20.100000000000001" customHeight="1" x14ac:dyDescent="0.25">
      <c r="B59" s="9" t="s">
        <v>186</v>
      </c>
      <c r="C59" s="1">
        <v>77</v>
      </c>
      <c r="D59" s="106"/>
      <c r="E59" s="106"/>
      <c r="F59" s="30" t="s">
        <v>79</v>
      </c>
      <c r="G59" s="8">
        <v>87.3</v>
      </c>
    </row>
    <row r="60" spans="2:7" s="14" customFormat="1" ht="20.100000000000001" customHeight="1" x14ac:dyDescent="0.25">
      <c r="B60" s="9" t="s">
        <v>187</v>
      </c>
      <c r="C60" s="1">
        <v>43.1</v>
      </c>
      <c r="D60" s="106"/>
      <c r="E60" s="106"/>
      <c r="F60" s="30" t="s">
        <v>80</v>
      </c>
      <c r="G60" s="8">
        <v>88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81.599999999999994</v>
      </c>
    </row>
    <row r="62" spans="2:7" s="14" customFormat="1" ht="20.100000000000001" customHeight="1" x14ac:dyDescent="0.25">
      <c r="B62" s="9" t="s">
        <v>186</v>
      </c>
      <c r="C62" s="1">
        <v>74.5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188</v>
      </c>
      <c r="C63" s="1">
        <v>7.7</v>
      </c>
      <c r="D63" s="106"/>
      <c r="E63" s="106"/>
      <c r="F63" s="30" t="s">
        <v>84</v>
      </c>
      <c r="G63" s="8">
        <v>77.400000000000006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64.7</v>
      </c>
    </row>
    <row r="65" spans="2:32" s="14" customFormat="1" ht="20.100000000000001" customHeight="1" x14ac:dyDescent="0.25">
      <c r="B65" s="9" t="s">
        <v>186</v>
      </c>
      <c r="C65" s="1">
        <v>75.2</v>
      </c>
      <c r="D65" s="106"/>
      <c r="E65" s="106"/>
      <c r="F65" s="30" t="s">
        <v>87</v>
      </c>
      <c r="G65" s="8">
        <v>95</v>
      </c>
    </row>
    <row r="66" spans="2:32" s="14" customFormat="1" ht="20.100000000000001" customHeight="1" x14ac:dyDescent="0.25">
      <c r="B66" s="9" t="s">
        <v>187</v>
      </c>
      <c r="C66" s="1">
        <v>12.3</v>
      </c>
      <c r="D66" s="106"/>
      <c r="E66" s="106"/>
      <c r="F66" s="30" t="s">
        <v>90</v>
      </c>
      <c r="G66" s="8">
        <v>90.2</v>
      </c>
    </row>
    <row r="67" spans="2:32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64.400000000000006</v>
      </c>
    </row>
    <row r="68" spans="2:32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32" s="14" customFormat="1" ht="20.100000000000001" customHeight="1" x14ac:dyDescent="0.25">
      <c r="B69" s="9" t="s">
        <v>105</v>
      </c>
      <c r="C69" s="1">
        <v>24.7</v>
      </c>
      <c r="D69" s="106"/>
      <c r="E69" s="106"/>
      <c r="F69" s="92" t="s">
        <v>185</v>
      </c>
      <c r="G69" s="94" t="s">
        <v>2</v>
      </c>
    </row>
    <row r="70" spans="2:32" s="14" customFormat="1" ht="20.100000000000001" customHeight="1" x14ac:dyDescent="0.25">
      <c r="B70" s="9" t="s">
        <v>130</v>
      </c>
      <c r="C70" s="1">
        <v>17.8</v>
      </c>
      <c r="D70" s="106"/>
      <c r="E70" s="106"/>
      <c r="F70" s="30" t="s">
        <v>93</v>
      </c>
      <c r="G70" s="8">
        <v>50.1</v>
      </c>
      <c r="AF70" s="14">
        <v>27.2</v>
      </c>
    </row>
    <row r="71" spans="2:32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17.200000000000003</v>
      </c>
      <c r="AF71" s="14">
        <v>19.2</v>
      </c>
    </row>
    <row r="72" spans="2:32" s="14" customFormat="1" ht="20.100000000000001" customHeight="1" x14ac:dyDescent="0.25">
      <c r="B72" s="9" t="s">
        <v>104</v>
      </c>
      <c r="C72" s="1">
        <v>9.6</v>
      </c>
      <c r="D72" s="106"/>
      <c r="E72" s="106"/>
      <c r="F72" s="30" t="s">
        <v>95</v>
      </c>
      <c r="G72" s="8">
        <v>8.7000000000000028</v>
      </c>
      <c r="AF72" s="14">
        <v>42.9</v>
      </c>
    </row>
    <row r="73" spans="2:32" s="14" customFormat="1" ht="20.100000000000001" customHeight="1" x14ac:dyDescent="0.25">
      <c r="B73" s="9" t="s">
        <v>105</v>
      </c>
      <c r="C73" s="1">
        <v>8.1</v>
      </c>
      <c r="D73" s="106"/>
      <c r="E73" s="106"/>
      <c r="F73" s="30" t="s">
        <v>96</v>
      </c>
      <c r="G73" s="8">
        <v>4.2999999999999972</v>
      </c>
      <c r="AF73" s="14">
        <v>49.6</v>
      </c>
    </row>
    <row r="74" spans="2:32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15.5</v>
      </c>
    </row>
    <row r="75" spans="2:32" s="14" customFormat="1" ht="20.100000000000001" customHeight="1" x14ac:dyDescent="0.25">
      <c r="B75" s="9" t="s">
        <v>130</v>
      </c>
      <c r="C75" s="1">
        <v>7.4</v>
      </c>
      <c r="D75" s="106"/>
      <c r="E75" s="106"/>
      <c r="F75" s="117"/>
      <c r="G75" s="118"/>
      <c r="AF75" s="14">
        <v>10.3</v>
      </c>
    </row>
    <row r="76" spans="2:32" s="14" customFormat="1" ht="20.100000000000001" customHeight="1" thickBot="1" x14ac:dyDescent="0.3">
      <c r="B76" s="28" t="s">
        <v>104</v>
      </c>
      <c r="C76" s="29">
        <v>6.7</v>
      </c>
      <c r="D76" s="107"/>
      <c r="E76" s="107"/>
      <c r="F76" s="119"/>
      <c r="G76" s="120"/>
      <c r="AF76" s="14">
        <v>9.6999999999999993</v>
      </c>
    </row>
    <row r="77" spans="2:32" s="20" customFormat="1" ht="15.95" customHeight="1" x14ac:dyDescent="0.25">
      <c r="B77" s="18" t="s">
        <v>285</v>
      </c>
      <c r="C77" s="18"/>
      <c r="F77" s="21"/>
      <c r="AF77" s="20">
        <v>1.2</v>
      </c>
    </row>
    <row r="78" spans="2:32" s="20" customFormat="1" ht="15.95" customHeight="1" x14ac:dyDescent="0.25">
      <c r="B78" s="18" t="s">
        <v>189</v>
      </c>
      <c r="C78" s="18"/>
      <c r="F78" s="21"/>
      <c r="G78" s="21"/>
      <c r="AF78" s="20">
        <v>12.3</v>
      </c>
    </row>
    <row r="79" spans="2:32" s="20" customFormat="1" ht="15.95" customHeight="1" x14ac:dyDescent="0.25">
      <c r="B79" s="22" t="s">
        <v>190</v>
      </c>
      <c r="C79" s="23"/>
      <c r="F79" s="21"/>
      <c r="G79" s="21"/>
      <c r="AF79" s="20">
        <v>1.2</v>
      </c>
    </row>
    <row r="80" spans="2:32" s="14" customFormat="1" ht="20.100000000000001" customHeight="1" x14ac:dyDescent="0.25">
      <c r="B80" s="16"/>
      <c r="C80" s="17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12"/>
      <c r="E82" s="12"/>
      <c r="F82" s="16"/>
      <c r="G82" s="16"/>
    </row>
    <row r="83" spans="2:7" s="14" customFormat="1" ht="20.100000000000001" customHeight="1" x14ac:dyDescent="0.25">
      <c r="B83" s="16"/>
      <c r="C83" s="17"/>
      <c r="D83" s="12"/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7"/>
      <c r="E84" s="7"/>
      <c r="F84" s="16"/>
      <c r="G84" s="16"/>
    </row>
    <row r="85" spans="2:7" s="14" customFormat="1" ht="20.100000000000001" customHeight="1" x14ac:dyDescent="0.25">
      <c r="B85" s="16"/>
      <c r="C85" s="17"/>
      <c r="D85" s="12">
        <v>44</v>
      </c>
      <c r="E85" s="12"/>
      <c r="F85" s="16"/>
      <c r="G85" s="16"/>
    </row>
    <row r="86" spans="2:7" s="14" customFormat="1" ht="20.100000000000001" customHeight="1" x14ac:dyDescent="0.25">
      <c r="B86" s="16"/>
      <c r="C86" s="17"/>
      <c r="D86" s="12">
        <v>81</v>
      </c>
      <c r="E86" s="12"/>
      <c r="F86" s="16"/>
      <c r="G86" s="16"/>
    </row>
    <row r="87" spans="2:7" s="14" customFormat="1" ht="20.100000000000001" customHeight="1" x14ac:dyDescent="0.25">
      <c r="B87" s="16"/>
      <c r="C87" s="17"/>
      <c r="D87" s="14">
        <v>204</v>
      </c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F92" s="16"/>
      <c r="G92" s="16"/>
    </row>
    <row r="93" spans="2:7" ht="20.100000000000001" customHeight="1" x14ac:dyDescent="0.25">
      <c r="D93" s="14"/>
      <c r="E93" s="14"/>
    </row>
  </sheetData>
  <mergeCells count="12">
    <mergeCell ref="B1:G1"/>
    <mergeCell ref="D2:E76"/>
    <mergeCell ref="F2:G2"/>
    <mergeCell ref="B67:C67"/>
    <mergeCell ref="F68:G68"/>
    <mergeCell ref="B57:C57"/>
    <mergeCell ref="F42:G42"/>
    <mergeCell ref="F48:G48"/>
    <mergeCell ref="F22:G22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92D050"/>
  </sheetPr>
  <dimension ref="B1:AQ1221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303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10</v>
      </c>
      <c r="C5" s="1">
        <v>18</v>
      </c>
      <c r="D5" s="106"/>
      <c r="E5" s="106"/>
      <c r="F5" s="30" t="s">
        <v>108</v>
      </c>
      <c r="G5" s="24">
        <v>38.1</v>
      </c>
    </row>
    <row r="6" spans="2:7" s="14" customFormat="1" ht="20.100000000000001" customHeight="1" x14ac:dyDescent="0.25">
      <c r="B6" s="9" t="s">
        <v>4</v>
      </c>
      <c r="C6" s="1">
        <v>8.1999999999999993</v>
      </c>
      <c r="D6" s="106"/>
      <c r="E6" s="106"/>
      <c r="F6" s="30" t="s">
        <v>109</v>
      </c>
      <c r="G6" s="24">
        <v>35.4</v>
      </c>
    </row>
    <row r="7" spans="2:7" s="14" customFormat="1" ht="20.100000000000001" customHeight="1" x14ac:dyDescent="0.25">
      <c r="B7" s="9" t="s">
        <v>14</v>
      </c>
      <c r="C7" s="1">
        <v>7.8</v>
      </c>
      <c r="D7" s="106"/>
      <c r="E7" s="106"/>
      <c r="F7" s="30" t="s">
        <v>110</v>
      </c>
      <c r="G7" s="24">
        <v>9.5</v>
      </c>
    </row>
    <row r="8" spans="2:7" s="14" customFormat="1" ht="20.100000000000001" customHeight="1" x14ac:dyDescent="0.25">
      <c r="B8" s="9" t="s">
        <v>16</v>
      </c>
      <c r="C8" s="1">
        <v>6.3</v>
      </c>
      <c r="D8" s="106"/>
      <c r="E8" s="106"/>
      <c r="F8" s="30" t="s">
        <v>111</v>
      </c>
      <c r="G8" s="24">
        <v>9</v>
      </c>
    </row>
    <row r="9" spans="2:7" s="14" customFormat="1" ht="20.100000000000001" customHeight="1" x14ac:dyDescent="0.25">
      <c r="B9" s="9" t="s">
        <v>18</v>
      </c>
      <c r="C9" s="1">
        <v>6.3</v>
      </c>
      <c r="D9" s="106"/>
      <c r="E9" s="106"/>
      <c r="F9" s="30" t="s">
        <v>112</v>
      </c>
      <c r="G9" s="24">
        <v>4.5999999999999996</v>
      </c>
    </row>
    <row r="10" spans="2:7" s="14" customFormat="1" ht="20.100000000000001" customHeight="1" x14ac:dyDescent="0.25">
      <c r="B10" s="9" t="s">
        <v>121</v>
      </c>
      <c r="C10" s="1">
        <v>5.9</v>
      </c>
      <c r="D10" s="106"/>
      <c r="E10" s="106"/>
      <c r="F10" s="30" t="s">
        <v>39</v>
      </c>
      <c r="G10" s="25">
        <v>3.4000000000000004</v>
      </c>
    </row>
    <row r="11" spans="2:7" s="14" customFormat="1" ht="20.100000000000001" customHeight="1" x14ac:dyDescent="0.25">
      <c r="B11" s="9" t="s">
        <v>6</v>
      </c>
      <c r="C11" s="1">
        <v>5.7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12</v>
      </c>
      <c r="C12" s="1">
        <v>5.4</v>
      </c>
      <c r="D12" s="106"/>
      <c r="E12" s="106"/>
      <c r="F12" s="30" t="s">
        <v>114</v>
      </c>
      <c r="G12" s="24">
        <v>9.8000000000000007</v>
      </c>
    </row>
    <row r="13" spans="2:7" s="14" customFormat="1" ht="20.100000000000001" customHeight="1" x14ac:dyDescent="0.25">
      <c r="B13" s="9" t="s">
        <v>147</v>
      </c>
      <c r="C13" s="1">
        <v>5</v>
      </c>
      <c r="D13" s="106"/>
      <c r="E13" s="106"/>
      <c r="F13" s="30" t="s">
        <v>115</v>
      </c>
      <c r="G13" s="24">
        <v>20.7</v>
      </c>
    </row>
    <row r="14" spans="2:7" s="14" customFormat="1" ht="20.100000000000001" customHeight="1" x14ac:dyDescent="0.25">
      <c r="B14" s="9" t="s">
        <v>8</v>
      </c>
      <c r="C14" s="1">
        <v>3.4</v>
      </c>
      <c r="D14" s="106"/>
      <c r="E14" s="106"/>
      <c r="F14" s="30" t="s">
        <v>116</v>
      </c>
      <c r="G14" s="24">
        <v>69.5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38.799999999999997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15.7</v>
      </c>
      <c r="D17" s="106"/>
      <c r="E17" s="106"/>
      <c r="F17" s="30" t="s">
        <v>5</v>
      </c>
      <c r="G17" s="8">
        <v>30.9</v>
      </c>
    </row>
    <row r="18" spans="2:7" s="14" customFormat="1" ht="20.100000000000001" customHeight="1" x14ac:dyDescent="0.25">
      <c r="B18" s="26" t="s">
        <v>33</v>
      </c>
      <c r="C18" s="1">
        <v>42.7</v>
      </c>
      <c r="D18" s="106"/>
      <c r="E18" s="106"/>
      <c r="F18" s="30" t="s">
        <v>7</v>
      </c>
      <c r="G18" s="8">
        <v>69.099999999999994</v>
      </c>
    </row>
    <row r="19" spans="2:7" s="14" customFormat="1" ht="20.100000000000001" customHeight="1" x14ac:dyDescent="0.25">
      <c r="B19" s="26" t="s">
        <v>31</v>
      </c>
      <c r="C19" s="1">
        <v>2.8000000000000003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93.9</v>
      </c>
    </row>
    <row r="21" spans="2:7" s="14" customFormat="1" ht="20.100000000000001" customHeight="1" x14ac:dyDescent="0.25">
      <c r="B21" s="9" t="s">
        <v>43</v>
      </c>
      <c r="C21" s="1">
        <v>7.3</v>
      </c>
      <c r="D21" s="106"/>
      <c r="E21" s="106"/>
      <c r="F21" s="30" t="s">
        <v>13</v>
      </c>
      <c r="G21" s="8">
        <v>6.1</v>
      </c>
    </row>
    <row r="22" spans="2:7" s="14" customFormat="1" ht="20.100000000000001" customHeight="1" x14ac:dyDescent="0.25">
      <c r="B22" s="9" t="s">
        <v>45</v>
      </c>
      <c r="C22" s="1">
        <v>65.5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5.4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1</v>
      </c>
      <c r="D24" s="106"/>
      <c r="E24" s="106"/>
      <c r="F24" s="30" t="s">
        <v>19</v>
      </c>
      <c r="G24" s="8">
        <v>55</v>
      </c>
    </row>
    <row r="25" spans="2:7" s="14" customFormat="1" ht="20.100000000000001" customHeight="1" x14ac:dyDescent="0.25">
      <c r="B25" s="9" t="s">
        <v>51</v>
      </c>
      <c r="C25" s="1">
        <v>0.2</v>
      </c>
      <c r="D25" s="106"/>
      <c r="E25" s="106"/>
      <c r="F25" s="30" t="s">
        <v>21</v>
      </c>
      <c r="G25" s="8">
        <v>45</v>
      </c>
    </row>
    <row r="26" spans="2:7" s="14" customFormat="1" ht="20.100000000000001" customHeight="1" x14ac:dyDescent="0.25">
      <c r="B26" s="26" t="s">
        <v>54</v>
      </c>
      <c r="C26" s="1" t="s">
        <v>52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20.6</v>
      </c>
      <c r="D27" s="106"/>
      <c r="E27" s="106"/>
      <c r="F27" s="30" t="s">
        <v>24</v>
      </c>
      <c r="G27" s="8">
        <v>11.1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19.3</v>
      </c>
    </row>
    <row r="29" spans="2:7" s="14" customFormat="1" ht="20.100000000000001" customHeight="1" x14ac:dyDescent="0.25">
      <c r="B29" s="9" t="s">
        <v>59</v>
      </c>
      <c r="C29" s="1">
        <v>35.9</v>
      </c>
      <c r="D29" s="106"/>
      <c r="E29" s="106"/>
      <c r="F29" s="30" t="s">
        <v>28</v>
      </c>
      <c r="G29" s="8">
        <v>24.4</v>
      </c>
    </row>
    <row r="30" spans="2:7" s="14" customFormat="1" ht="20.100000000000001" customHeight="1" x14ac:dyDescent="0.25">
      <c r="B30" s="9" t="s">
        <v>60</v>
      </c>
      <c r="C30" s="1">
        <v>47.7</v>
      </c>
      <c r="D30" s="106"/>
      <c r="E30" s="106"/>
      <c r="F30" s="30" t="s">
        <v>29</v>
      </c>
      <c r="G30" s="8">
        <v>20</v>
      </c>
    </row>
    <row r="31" spans="2:7" s="14" customFormat="1" ht="20.100000000000001" customHeight="1" x14ac:dyDescent="0.25">
      <c r="B31" s="9" t="s">
        <v>62</v>
      </c>
      <c r="C31" s="1">
        <v>2.2999999999999998</v>
      </c>
      <c r="D31" s="106"/>
      <c r="E31" s="106"/>
      <c r="F31" s="30" t="s">
        <v>30</v>
      </c>
      <c r="G31" s="8">
        <v>12.1</v>
      </c>
    </row>
    <row r="32" spans="2:7" s="14" customFormat="1" ht="20.100000000000001" customHeight="1" x14ac:dyDescent="0.25">
      <c r="B32" s="9" t="s">
        <v>64</v>
      </c>
      <c r="C32" s="1">
        <v>5.4</v>
      </c>
      <c r="D32" s="106"/>
      <c r="E32" s="106"/>
      <c r="F32" s="30" t="s">
        <v>32</v>
      </c>
      <c r="G32" s="8">
        <v>13.1</v>
      </c>
    </row>
    <row r="33" spans="2:7" s="14" customFormat="1" ht="20.100000000000001" customHeight="1" x14ac:dyDescent="0.25">
      <c r="B33" s="9" t="s">
        <v>66</v>
      </c>
      <c r="C33" s="1">
        <v>4.5999999999999996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>
        <v>0.9</v>
      </c>
      <c r="D34" s="106"/>
      <c r="E34" s="106"/>
      <c r="F34" s="30" t="s">
        <v>35</v>
      </c>
      <c r="G34" s="10">
        <v>0.2</v>
      </c>
    </row>
    <row r="35" spans="2:7" s="14" customFormat="1" ht="20.100000000000001" customHeight="1" x14ac:dyDescent="0.25">
      <c r="B35" s="9" t="s">
        <v>39</v>
      </c>
      <c r="C35" s="1">
        <v>3.2</v>
      </c>
      <c r="D35" s="106"/>
      <c r="E35" s="106"/>
      <c r="F35" s="30" t="s">
        <v>36</v>
      </c>
      <c r="G35" s="10">
        <v>4.0999999999999996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30.2</v>
      </c>
    </row>
    <row r="37" spans="2:7" s="14" customFormat="1" ht="20.100000000000001" customHeight="1" x14ac:dyDescent="0.25">
      <c r="B37" s="9" t="s">
        <v>72</v>
      </c>
      <c r="C37" s="1">
        <v>44.5</v>
      </c>
      <c r="D37" s="106"/>
      <c r="E37" s="106"/>
      <c r="F37" s="30" t="s">
        <v>38</v>
      </c>
      <c r="G37" s="10">
        <v>39.4</v>
      </c>
    </row>
    <row r="38" spans="2:7" s="14" customFormat="1" ht="20.100000000000001" customHeight="1" x14ac:dyDescent="0.25">
      <c r="B38" s="9" t="s">
        <v>74</v>
      </c>
      <c r="C38" s="1">
        <v>17.600000000000001</v>
      </c>
      <c r="D38" s="106"/>
      <c r="E38" s="106"/>
      <c r="F38" s="30" t="s">
        <v>40</v>
      </c>
      <c r="G38" s="10">
        <v>26.1</v>
      </c>
    </row>
    <row r="39" spans="2:7" s="14" customFormat="1" ht="20.100000000000001" customHeight="1" x14ac:dyDescent="0.25">
      <c r="B39" s="9" t="s">
        <v>76</v>
      </c>
      <c r="C39" s="1">
        <v>17.100000000000001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15.6</v>
      </c>
      <c r="D40" s="106"/>
      <c r="E40" s="106"/>
      <c r="F40" s="30" t="s">
        <v>44</v>
      </c>
      <c r="G40" s="11">
        <v>4942.9799999999996</v>
      </c>
    </row>
    <row r="41" spans="2:7" s="14" customFormat="1" ht="20.100000000000001" customHeight="1" x14ac:dyDescent="0.25">
      <c r="B41" s="9" t="s">
        <v>39</v>
      </c>
      <c r="C41" s="1">
        <v>5.2</v>
      </c>
      <c r="D41" s="106"/>
      <c r="E41" s="106"/>
      <c r="F41" s="30" t="s">
        <v>46</v>
      </c>
      <c r="G41" s="11">
        <v>3565.76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5">
        <v>92.57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2" t="s">
        <v>83</v>
      </c>
      <c r="D44" s="106"/>
      <c r="E44" s="106"/>
      <c r="F44" s="30" t="s">
        <v>53</v>
      </c>
      <c r="G44" s="8">
        <v>27.9</v>
      </c>
    </row>
    <row r="45" spans="2:7" s="14" customFormat="1" ht="20.100000000000001" customHeight="1" x14ac:dyDescent="0.25">
      <c r="B45" s="9" t="s">
        <v>31</v>
      </c>
      <c r="C45" s="5">
        <v>45.24</v>
      </c>
      <c r="D45" s="106"/>
      <c r="E45" s="106"/>
      <c r="F45" s="30" t="s">
        <v>55</v>
      </c>
      <c r="G45" s="8">
        <v>52.1</v>
      </c>
    </row>
    <row r="46" spans="2:7" s="14" customFormat="1" ht="20.100000000000001" customHeight="1" x14ac:dyDescent="0.25">
      <c r="B46" s="9" t="s">
        <v>86</v>
      </c>
      <c r="C46" s="5">
        <v>61.33</v>
      </c>
      <c r="D46" s="106"/>
      <c r="E46" s="106"/>
      <c r="F46" s="30" t="s">
        <v>56</v>
      </c>
      <c r="G46" s="8">
        <v>15.7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4.3</v>
      </c>
    </row>
    <row r="48" spans="2:7" s="14" customFormat="1" ht="20.100000000000001" customHeight="1" x14ac:dyDescent="0.25">
      <c r="B48" s="9" t="s">
        <v>25</v>
      </c>
      <c r="C48" s="1">
        <v>18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2" t="s">
        <v>83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1">
        <v>36.6</v>
      </c>
      <c r="D50" s="106"/>
      <c r="E50" s="106"/>
      <c r="F50" s="30" t="s">
        <v>63</v>
      </c>
      <c r="G50" s="8">
        <v>67.099999999999994</v>
      </c>
    </row>
    <row r="51" spans="2:7" s="14" customFormat="1" ht="20.100000000000001" customHeight="1" x14ac:dyDescent="0.25">
      <c r="B51" s="9" t="s">
        <v>86</v>
      </c>
      <c r="C51" s="1">
        <v>26.7</v>
      </c>
      <c r="D51" s="106"/>
      <c r="E51" s="106"/>
      <c r="F51" s="30" t="s">
        <v>65</v>
      </c>
      <c r="G51" s="8">
        <v>70.099999999999994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85.2</v>
      </c>
    </row>
    <row r="53" spans="2:7" s="14" customFormat="1" ht="20.100000000000001" customHeight="1" x14ac:dyDescent="0.25">
      <c r="B53" s="9" t="s">
        <v>25</v>
      </c>
      <c r="C53" s="1">
        <v>5.4</v>
      </c>
      <c r="D53" s="106"/>
      <c r="E53" s="106"/>
      <c r="F53" s="30" t="s">
        <v>69</v>
      </c>
      <c r="G53" s="8">
        <v>58.3</v>
      </c>
    </row>
    <row r="54" spans="2:7" s="14" customFormat="1" ht="20.100000000000001" customHeight="1" x14ac:dyDescent="0.25">
      <c r="B54" s="9" t="s">
        <v>27</v>
      </c>
      <c r="C54" s="2" t="s">
        <v>83</v>
      </c>
      <c r="D54" s="106"/>
      <c r="E54" s="106"/>
      <c r="F54" s="30" t="s">
        <v>70</v>
      </c>
      <c r="G54" s="8">
        <v>60.9</v>
      </c>
    </row>
    <row r="55" spans="2:7" s="14" customFormat="1" ht="20.100000000000001" customHeight="1" x14ac:dyDescent="0.25">
      <c r="B55" s="9" t="s">
        <v>31</v>
      </c>
      <c r="C55" s="1">
        <v>20.2</v>
      </c>
      <c r="D55" s="106"/>
      <c r="E55" s="106"/>
      <c r="F55" s="30" t="s">
        <v>71</v>
      </c>
      <c r="G55" s="8">
        <v>57.3</v>
      </c>
    </row>
    <row r="56" spans="2:7" s="14" customFormat="1" ht="20.100000000000001" customHeight="1" x14ac:dyDescent="0.25">
      <c r="B56" s="9" t="s">
        <v>86</v>
      </c>
      <c r="C56" s="1">
        <v>10.6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27" t="s">
        <v>184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47.2</v>
      </c>
    </row>
    <row r="59" spans="2:7" s="14" customFormat="1" ht="20.100000000000001" customHeight="1" x14ac:dyDescent="0.25">
      <c r="B59" s="9" t="s">
        <v>191</v>
      </c>
      <c r="C59" s="1">
        <v>71.900000000000006</v>
      </c>
      <c r="D59" s="106"/>
      <c r="E59" s="106"/>
      <c r="F59" s="30" t="s">
        <v>79</v>
      </c>
      <c r="G59" s="8">
        <v>91.4</v>
      </c>
    </row>
    <row r="60" spans="2:7" s="14" customFormat="1" ht="20.100000000000001" customHeight="1" x14ac:dyDescent="0.25">
      <c r="B60" s="9" t="s">
        <v>192</v>
      </c>
      <c r="C60" s="1">
        <v>5.9</v>
      </c>
      <c r="D60" s="106"/>
      <c r="E60" s="106"/>
      <c r="F60" s="30" t="s">
        <v>80</v>
      </c>
      <c r="G60" s="8">
        <v>90.4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85</v>
      </c>
    </row>
    <row r="62" spans="2:7" s="14" customFormat="1" ht="20.100000000000001" customHeight="1" x14ac:dyDescent="0.25">
      <c r="B62" s="9" t="s">
        <v>191</v>
      </c>
      <c r="C62" s="1">
        <v>75.400000000000006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193</v>
      </c>
      <c r="C63" s="1">
        <v>7.7</v>
      </c>
      <c r="D63" s="106"/>
      <c r="E63" s="106"/>
      <c r="F63" s="30" t="s">
        <v>84</v>
      </c>
      <c r="G63" s="8">
        <v>85.1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75.5</v>
      </c>
    </row>
    <row r="65" spans="2:7" s="14" customFormat="1" ht="20.100000000000001" customHeight="1" x14ac:dyDescent="0.25">
      <c r="B65" s="9" t="s">
        <v>191</v>
      </c>
      <c r="C65" s="1">
        <v>60.3</v>
      </c>
      <c r="D65" s="106"/>
      <c r="E65" s="106"/>
      <c r="F65" s="30" t="s">
        <v>87</v>
      </c>
      <c r="G65" s="8">
        <v>96.8</v>
      </c>
    </row>
    <row r="66" spans="2:7" s="14" customFormat="1" ht="20.100000000000001" customHeight="1" x14ac:dyDescent="0.25">
      <c r="B66" s="9" t="s">
        <v>194</v>
      </c>
      <c r="C66" s="1">
        <v>8.4</v>
      </c>
      <c r="D66" s="106"/>
      <c r="E66" s="106"/>
      <c r="F66" s="30" t="s">
        <v>90</v>
      </c>
      <c r="G66" s="8">
        <v>94.6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62.1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105</v>
      </c>
      <c r="C69" s="1">
        <v>33.6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104</v>
      </c>
      <c r="C70" s="1">
        <v>27.5</v>
      </c>
      <c r="D70" s="106"/>
      <c r="E70" s="106"/>
      <c r="F70" s="30" t="s">
        <v>93</v>
      </c>
      <c r="G70" s="8">
        <v>49.4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26.299999999999997</v>
      </c>
    </row>
    <row r="72" spans="2:7" s="14" customFormat="1" ht="20.100000000000001" customHeight="1" x14ac:dyDescent="0.25">
      <c r="B72" s="9" t="s">
        <v>104</v>
      </c>
      <c r="C72" s="1">
        <v>15.3</v>
      </c>
      <c r="D72" s="106"/>
      <c r="E72" s="106"/>
      <c r="F72" s="30" t="s">
        <v>95</v>
      </c>
      <c r="G72" s="8">
        <v>8.5</v>
      </c>
    </row>
    <row r="73" spans="2:7" s="14" customFormat="1" ht="20.100000000000001" customHeight="1" x14ac:dyDescent="0.25">
      <c r="B73" s="9" t="s">
        <v>105</v>
      </c>
      <c r="C73" s="1">
        <v>5.2</v>
      </c>
      <c r="D73" s="106"/>
      <c r="E73" s="106"/>
      <c r="F73" s="30" t="s">
        <v>96</v>
      </c>
      <c r="G73" s="8">
        <v>6.0999999999999943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20.200000000000003</v>
      </c>
    </row>
    <row r="75" spans="2:7" s="14" customFormat="1" ht="20.100000000000001" customHeight="1" x14ac:dyDescent="0.25">
      <c r="B75" s="9" t="s">
        <v>104</v>
      </c>
      <c r="C75" s="1">
        <v>9.9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105</v>
      </c>
      <c r="C76" s="29">
        <v>8.1999999999999993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9" t="s">
        <v>195</v>
      </c>
      <c r="C78" s="19"/>
      <c r="F78" s="21"/>
      <c r="G78" s="21"/>
    </row>
    <row r="79" spans="2:7" s="20" customFormat="1" ht="15.95" customHeight="1" x14ac:dyDescent="0.25">
      <c r="B79" s="22" t="s">
        <v>190</v>
      </c>
      <c r="C79" s="23"/>
      <c r="F79" s="21"/>
      <c r="G79" s="21"/>
    </row>
    <row r="80" spans="2:7" s="14" customFormat="1" ht="20.100000000000001" customHeight="1" x14ac:dyDescent="0.25">
      <c r="B80" s="16"/>
      <c r="C80" s="15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12"/>
      <c r="E82" s="12"/>
      <c r="F82" s="16"/>
      <c r="G82" s="16"/>
    </row>
    <row r="83" spans="2:7" s="14" customFormat="1" ht="20.100000000000001" customHeight="1" x14ac:dyDescent="0.25">
      <c r="B83" s="16"/>
      <c r="C83" s="17"/>
      <c r="D83" s="12"/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7"/>
      <c r="E84" s="7"/>
      <c r="F84" s="16"/>
      <c r="G84" s="16"/>
    </row>
    <row r="85" spans="2:7" s="14" customFormat="1" ht="20.100000000000001" customHeight="1" x14ac:dyDescent="0.25">
      <c r="B85" s="16"/>
      <c r="C85" s="17"/>
      <c r="D85" s="12">
        <v>37</v>
      </c>
      <c r="E85" s="12"/>
      <c r="F85" s="16"/>
      <c r="G85" s="16"/>
    </row>
    <row r="86" spans="2:7" s="14" customFormat="1" ht="20.100000000000001" customHeight="1" x14ac:dyDescent="0.25">
      <c r="B86" s="16"/>
      <c r="C86" s="17"/>
      <c r="D86" s="12">
        <v>45</v>
      </c>
      <c r="E86" s="12"/>
      <c r="F86" s="16"/>
      <c r="G86" s="16"/>
    </row>
    <row r="87" spans="2:7" s="14" customFormat="1" ht="20.100000000000001" customHeight="1" x14ac:dyDescent="0.25">
      <c r="B87" s="16"/>
      <c r="C87" s="17"/>
      <c r="D87" s="14">
        <v>342</v>
      </c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F92" s="16"/>
      <c r="G92" s="16"/>
    </row>
    <row r="93" spans="2:7" ht="20.100000000000001" customHeight="1" x14ac:dyDescent="0.25">
      <c r="D93" s="14"/>
      <c r="E93" s="14"/>
    </row>
    <row r="110" spans="2:43" s="17" customFormat="1" ht="20.100000000000001" customHeight="1" x14ac:dyDescent="0.25">
      <c r="B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</row>
    <row r="111" spans="2:43" s="17" customFormat="1" ht="20.100000000000001" customHeight="1" x14ac:dyDescent="0.25">
      <c r="B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</row>
    <row r="112" spans="2:43" s="17" customFormat="1" ht="20.100000000000001" customHeight="1" x14ac:dyDescent="0.25">
      <c r="B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</row>
    <row r="113" spans="2:43" s="17" customFormat="1" ht="20.100000000000001" customHeight="1" x14ac:dyDescent="0.25">
      <c r="B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</row>
    <row r="114" spans="2:43" s="17" customFormat="1" ht="20.100000000000001" customHeight="1" x14ac:dyDescent="0.25">
      <c r="B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</row>
    <row r="115" spans="2:43" s="17" customFormat="1" ht="20.100000000000001" customHeight="1" x14ac:dyDescent="0.25">
      <c r="B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</row>
    <row r="116" spans="2:43" s="17" customFormat="1" ht="20.100000000000001" customHeight="1" x14ac:dyDescent="0.25">
      <c r="B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</row>
    <row r="117" spans="2:43" s="17" customFormat="1" ht="20.100000000000001" customHeight="1" x14ac:dyDescent="0.25">
      <c r="B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</row>
    <row r="118" spans="2:43" s="17" customFormat="1" ht="20.100000000000001" customHeight="1" x14ac:dyDescent="0.25">
      <c r="B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</row>
    <row r="119" spans="2:43" s="17" customFormat="1" ht="20.100000000000001" customHeight="1" x14ac:dyDescent="0.25">
      <c r="B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</row>
    <row r="120" spans="2:43" s="17" customFormat="1" ht="20.100000000000001" customHeight="1" x14ac:dyDescent="0.25">
      <c r="B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</row>
    <row r="121" spans="2:43" s="17" customFormat="1" ht="20.100000000000001" customHeight="1" x14ac:dyDescent="0.25">
      <c r="B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</row>
    <row r="122" spans="2:43" s="17" customFormat="1" ht="20.100000000000001" customHeight="1" x14ac:dyDescent="0.25">
      <c r="B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</row>
    <row r="123" spans="2:43" s="17" customFormat="1" ht="20.100000000000001" customHeight="1" x14ac:dyDescent="0.25">
      <c r="B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</row>
    <row r="124" spans="2:43" s="17" customFormat="1" ht="20.100000000000001" customHeight="1" x14ac:dyDescent="0.25">
      <c r="B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</row>
    <row r="125" spans="2:43" s="17" customFormat="1" ht="20.100000000000001" customHeight="1" x14ac:dyDescent="0.25">
      <c r="B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</row>
    <row r="126" spans="2:43" s="17" customFormat="1" ht="20.100000000000001" customHeight="1" x14ac:dyDescent="0.25">
      <c r="B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</row>
    <row r="127" spans="2:43" s="17" customFormat="1" ht="20.100000000000001" customHeight="1" x14ac:dyDescent="0.25">
      <c r="B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</row>
    <row r="128" spans="2:43" s="17" customFormat="1" ht="20.100000000000001" customHeight="1" x14ac:dyDescent="0.25">
      <c r="B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</row>
    <row r="129" spans="2:43" s="17" customFormat="1" ht="20.100000000000001" customHeight="1" x14ac:dyDescent="0.25">
      <c r="B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</row>
    <row r="130" spans="2:43" s="17" customFormat="1" ht="20.100000000000001" customHeight="1" x14ac:dyDescent="0.25">
      <c r="B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</row>
    <row r="131" spans="2:43" s="17" customFormat="1" ht="20.100000000000001" customHeight="1" x14ac:dyDescent="0.25">
      <c r="B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</row>
    <row r="132" spans="2:43" s="17" customFormat="1" ht="20.100000000000001" customHeight="1" x14ac:dyDescent="0.25">
      <c r="B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</row>
    <row r="133" spans="2:43" s="17" customFormat="1" ht="20.100000000000001" customHeight="1" x14ac:dyDescent="0.25">
      <c r="B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</row>
    <row r="134" spans="2:43" s="17" customFormat="1" ht="20.100000000000001" customHeight="1" x14ac:dyDescent="0.25">
      <c r="B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</row>
    <row r="135" spans="2:43" s="17" customFormat="1" ht="20.100000000000001" customHeight="1" x14ac:dyDescent="0.25">
      <c r="B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</row>
    <row r="136" spans="2:43" s="17" customFormat="1" ht="20.100000000000001" customHeight="1" x14ac:dyDescent="0.25">
      <c r="B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</row>
    <row r="137" spans="2:43" s="17" customFormat="1" ht="20.100000000000001" customHeight="1" x14ac:dyDescent="0.25">
      <c r="B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</row>
    <row r="138" spans="2:43" s="17" customFormat="1" ht="20.100000000000001" customHeight="1" x14ac:dyDescent="0.25">
      <c r="B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</row>
    <row r="139" spans="2:43" s="17" customFormat="1" ht="20.100000000000001" customHeight="1" x14ac:dyDescent="0.25">
      <c r="B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</row>
    <row r="140" spans="2:43" s="17" customFormat="1" ht="20.100000000000001" customHeight="1" x14ac:dyDescent="0.25">
      <c r="B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</row>
    <row r="141" spans="2:43" s="17" customFormat="1" ht="20.100000000000001" customHeight="1" x14ac:dyDescent="0.25">
      <c r="B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</row>
    <row r="142" spans="2:43" s="17" customFormat="1" ht="20.100000000000001" customHeight="1" x14ac:dyDescent="0.25">
      <c r="B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</row>
    <row r="143" spans="2:43" s="17" customFormat="1" ht="20.100000000000001" customHeight="1" x14ac:dyDescent="0.25">
      <c r="B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</row>
    <row r="144" spans="2:43" s="17" customFormat="1" ht="20.100000000000001" customHeight="1" x14ac:dyDescent="0.25">
      <c r="B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</row>
    <row r="145" spans="2:43" s="17" customFormat="1" ht="20.100000000000001" customHeight="1" x14ac:dyDescent="0.25">
      <c r="B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</row>
    <row r="146" spans="2:43" s="17" customFormat="1" ht="20.100000000000001" customHeight="1" x14ac:dyDescent="0.25">
      <c r="B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</row>
    <row r="147" spans="2:43" s="17" customFormat="1" ht="20.100000000000001" customHeight="1" x14ac:dyDescent="0.25">
      <c r="B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</row>
    <row r="148" spans="2:43" s="17" customFormat="1" ht="20.100000000000001" customHeight="1" x14ac:dyDescent="0.25">
      <c r="B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</row>
    <row r="149" spans="2:43" s="17" customFormat="1" ht="20.100000000000001" customHeight="1" x14ac:dyDescent="0.25">
      <c r="B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</row>
    <row r="150" spans="2:43" s="17" customFormat="1" ht="20.100000000000001" customHeight="1" x14ac:dyDescent="0.25">
      <c r="B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</row>
    <row r="151" spans="2:43" s="17" customFormat="1" ht="20.100000000000001" customHeight="1" x14ac:dyDescent="0.25">
      <c r="B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</row>
    <row r="152" spans="2:43" s="17" customFormat="1" ht="20.100000000000001" customHeight="1" x14ac:dyDescent="0.25">
      <c r="B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</row>
    <row r="153" spans="2:43" s="17" customFormat="1" ht="20.100000000000001" customHeight="1" x14ac:dyDescent="0.25">
      <c r="B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</row>
    <row r="154" spans="2:43" s="17" customFormat="1" ht="20.100000000000001" customHeight="1" x14ac:dyDescent="0.25">
      <c r="B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</row>
    <row r="155" spans="2:43" s="17" customFormat="1" ht="20.100000000000001" customHeight="1" x14ac:dyDescent="0.25">
      <c r="B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</row>
    <row r="156" spans="2:43" s="17" customFormat="1" ht="20.100000000000001" customHeight="1" x14ac:dyDescent="0.25">
      <c r="B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</row>
    <row r="157" spans="2:43" s="17" customFormat="1" ht="20.100000000000001" customHeight="1" x14ac:dyDescent="0.25">
      <c r="B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</row>
    <row r="158" spans="2:43" s="17" customFormat="1" ht="20.100000000000001" customHeight="1" x14ac:dyDescent="0.25">
      <c r="B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</row>
    <row r="159" spans="2:43" s="17" customFormat="1" ht="20.100000000000001" customHeight="1" x14ac:dyDescent="0.25">
      <c r="B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</row>
    <row r="160" spans="2:43" s="17" customFormat="1" ht="20.100000000000001" customHeight="1" x14ac:dyDescent="0.25">
      <c r="B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</row>
    <row r="161" spans="2:43" s="17" customFormat="1" ht="20.100000000000001" customHeight="1" x14ac:dyDescent="0.25">
      <c r="B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</row>
    <row r="162" spans="2:43" s="17" customFormat="1" ht="20.100000000000001" customHeight="1" x14ac:dyDescent="0.25">
      <c r="B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</row>
    <row r="163" spans="2:43" s="17" customFormat="1" ht="20.100000000000001" customHeight="1" x14ac:dyDescent="0.25">
      <c r="B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</row>
    <row r="164" spans="2:43" s="17" customFormat="1" ht="20.100000000000001" customHeight="1" x14ac:dyDescent="0.25">
      <c r="B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</row>
    <row r="165" spans="2:43" s="17" customFormat="1" ht="20.100000000000001" customHeight="1" x14ac:dyDescent="0.25">
      <c r="B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</row>
    <row r="166" spans="2:43" s="17" customFormat="1" ht="20.100000000000001" customHeight="1" x14ac:dyDescent="0.25">
      <c r="B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</row>
    <row r="167" spans="2:43" s="17" customFormat="1" ht="20.100000000000001" customHeight="1" x14ac:dyDescent="0.25">
      <c r="B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</row>
    <row r="168" spans="2:43" s="17" customFormat="1" ht="20.100000000000001" customHeight="1" x14ac:dyDescent="0.25">
      <c r="B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</row>
    <row r="169" spans="2:43" s="17" customFormat="1" ht="20.100000000000001" customHeight="1" x14ac:dyDescent="0.25">
      <c r="B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</row>
    <row r="170" spans="2:43" s="17" customFormat="1" ht="20.100000000000001" customHeight="1" x14ac:dyDescent="0.25">
      <c r="B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</row>
    <row r="171" spans="2:43" s="17" customFormat="1" ht="20.100000000000001" customHeight="1" x14ac:dyDescent="0.25">
      <c r="B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</row>
    <row r="172" spans="2:43" s="17" customFormat="1" ht="20.100000000000001" customHeight="1" x14ac:dyDescent="0.25">
      <c r="B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</row>
    <row r="173" spans="2:43" s="17" customFormat="1" ht="20.100000000000001" customHeight="1" x14ac:dyDescent="0.25">
      <c r="B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</row>
    <row r="174" spans="2:43" s="17" customFormat="1" ht="20.100000000000001" customHeight="1" x14ac:dyDescent="0.25">
      <c r="B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</row>
    <row r="175" spans="2:43" s="17" customFormat="1" ht="20.100000000000001" customHeight="1" x14ac:dyDescent="0.25">
      <c r="B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</row>
    <row r="176" spans="2:43" s="17" customFormat="1" ht="20.100000000000001" customHeight="1" x14ac:dyDescent="0.25">
      <c r="B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</row>
    <row r="177" spans="2:43" s="17" customFormat="1" ht="20.100000000000001" customHeight="1" x14ac:dyDescent="0.25">
      <c r="B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</row>
    <row r="178" spans="2:43" s="17" customFormat="1" ht="20.100000000000001" customHeight="1" x14ac:dyDescent="0.25">
      <c r="B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</row>
    <row r="179" spans="2:43" s="17" customFormat="1" ht="20.100000000000001" customHeight="1" x14ac:dyDescent="0.25">
      <c r="B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</row>
    <row r="180" spans="2:43" s="17" customFormat="1" ht="20.100000000000001" customHeight="1" x14ac:dyDescent="0.25">
      <c r="B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</row>
    <row r="181" spans="2:43" s="17" customFormat="1" ht="20.100000000000001" customHeight="1" x14ac:dyDescent="0.25">
      <c r="B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</row>
    <row r="182" spans="2:43" s="17" customFormat="1" ht="20.100000000000001" customHeight="1" x14ac:dyDescent="0.25">
      <c r="B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</row>
    <row r="183" spans="2:43" s="17" customFormat="1" ht="20.100000000000001" customHeight="1" x14ac:dyDescent="0.25">
      <c r="B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</row>
    <row r="184" spans="2:43" s="17" customFormat="1" ht="20.100000000000001" customHeight="1" x14ac:dyDescent="0.25">
      <c r="B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</row>
    <row r="185" spans="2:43" s="17" customFormat="1" ht="20.100000000000001" customHeight="1" x14ac:dyDescent="0.25">
      <c r="B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</row>
    <row r="186" spans="2:43" s="17" customFormat="1" ht="20.100000000000001" customHeight="1" x14ac:dyDescent="0.25">
      <c r="B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</row>
    <row r="187" spans="2:43" s="17" customFormat="1" ht="20.100000000000001" customHeight="1" x14ac:dyDescent="0.25">
      <c r="B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</row>
    <row r="188" spans="2:43" s="17" customFormat="1" ht="20.100000000000001" customHeight="1" x14ac:dyDescent="0.25">
      <c r="B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</row>
    <row r="189" spans="2:43" s="17" customFormat="1" ht="20.100000000000001" customHeight="1" x14ac:dyDescent="0.25">
      <c r="B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</row>
    <row r="190" spans="2:43" s="17" customFormat="1" ht="20.100000000000001" customHeight="1" x14ac:dyDescent="0.25">
      <c r="B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</row>
    <row r="191" spans="2:43" s="17" customFormat="1" ht="20.100000000000001" customHeight="1" x14ac:dyDescent="0.25">
      <c r="B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</row>
    <row r="192" spans="2:43" s="17" customFormat="1" ht="20.100000000000001" customHeight="1" x14ac:dyDescent="0.25">
      <c r="B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</row>
    <row r="193" spans="2:43" s="17" customFormat="1" ht="20.100000000000001" customHeight="1" x14ac:dyDescent="0.25">
      <c r="B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</row>
    <row r="194" spans="2:43" s="17" customFormat="1" ht="20.100000000000001" customHeight="1" x14ac:dyDescent="0.25">
      <c r="B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</row>
    <row r="195" spans="2:43" s="17" customFormat="1" ht="20.100000000000001" customHeight="1" x14ac:dyDescent="0.25">
      <c r="B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</row>
    <row r="196" spans="2:43" s="17" customFormat="1" ht="20.100000000000001" customHeight="1" x14ac:dyDescent="0.25">
      <c r="B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</row>
    <row r="197" spans="2:43" s="17" customFormat="1" ht="20.100000000000001" customHeight="1" x14ac:dyDescent="0.25">
      <c r="B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</row>
    <row r="198" spans="2:43" s="17" customFormat="1" ht="20.100000000000001" customHeight="1" x14ac:dyDescent="0.25">
      <c r="B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</row>
    <row r="199" spans="2:43" s="17" customFormat="1" ht="20.100000000000001" customHeight="1" x14ac:dyDescent="0.25">
      <c r="B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</row>
    <row r="200" spans="2:43" s="17" customFormat="1" ht="20.100000000000001" customHeight="1" x14ac:dyDescent="0.25">
      <c r="B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</row>
    <row r="201" spans="2:43" s="17" customFormat="1" ht="20.100000000000001" customHeight="1" x14ac:dyDescent="0.25">
      <c r="B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</row>
    <row r="202" spans="2:43" s="17" customFormat="1" ht="20.100000000000001" customHeight="1" x14ac:dyDescent="0.25">
      <c r="B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</row>
    <row r="203" spans="2:43" s="17" customFormat="1" ht="20.100000000000001" customHeight="1" x14ac:dyDescent="0.25">
      <c r="B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</row>
    <row r="204" spans="2:43" s="17" customFormat="1" ht="20.100000000000001" customHeight="1" x14ac:dyDescent="0.25">
      <c r="B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</row>
    <row r="205" spans="2:43" s="17" customFormat="1" ht="20.100000000000001" customHeight="1" x14ac:dyDescent="0.25">
      <c r="B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</row>
    <row r="206" spans="2:43" s="17" customFormat="1" ht="20.100000000000001" customHeight="1" x14ac:dyDescent="0.25">
      <c r="B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</row>
    <row r="207" spans="2:43" s="17" customFormat="1" ht="20.100000000000001" customHeight="1" x14ac:dyDescent="0.25">
      <c r="B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</row>
    <row r="208" spans="2:43" s="17" customFormat="1" ht="20.100000000000001" customHeight="1" x14ac:dyDescent="0.25">
      <c r="B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</row>
    <row r="209" spans="2:43" s="17" customFormat="1" ht="20.100000000000001" customHeight="1" x14ac:dyDescent="0.25">
      <c r="B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</row>
    <row r="210" spans="2:43" s="17" customFormat="1" ht="20.100000000000001" customHeight="1" x14ac:dyDescent="0.25">
      <c r="B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</row>
    <row r="211" spans="2:43" s="17" customFormat="1" ht="20.100000000000001" customHeight="1" x14ac:dyDescent="0.25">
      <c r="B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</row>
    <row r="212" spans="2:43" s="17" customFormat="1" ht="20.100000000000001" customHeight="1" x14ac:dyDescent="0.25">
      <c r="B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</row>
    <row r="213" spans="2:43" s="17" customFormat="1" ht="20.100000000000001" customHeight="1" x14ac:dyDescent="0.25">
      <c r="B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</row>
    <row r="214" spans="2:43" s="17" customFormat="1" ht="20.100000000000001" customHeight="1" x14ac:dyDescent="0.25">
      <c r="B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</row>
    <row r="215" spans="2:43" s="17" customFormat="1" ht="20.100000000000001" customHeight="1" x14ac:dyDescent="0.25">
      <c r="B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</row>
    <row r="216" spans="2:43" s="17" customFormat="1" ht="20.100000000000001" customHeight="1" x14ac:dyDescent="0.25">
      <c r="B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</row>
    <row r="217" spans="2:43" s="17" customFormat="1" ht="20.100000000000001" customHeight="1" x14ac:dyDescent="0.25">
      <c r="B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</row>
    <row r="218" spans="2:43" s="17" customFormat="1" ht="20.100000000000001" customHeight="1" x14ac:dyDescent="0.25">
      <c r="B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</row>
    <row r="219" spans="2:43" s="17" customFormat="1" ht="20.100000000000001" customHeight="1" x14ac:dyDescent="0.25">
      <c r="B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</row>
    <row r="220" spans="2:43" s="17" customFormat="1" ht="20.100000000000001" customHeight="1" x14ac:dyDescent="0.25">
      <c r="B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</row>
    <row r="221" spans="2:43" s="17" customFormat="1" ht="20.100000000000001" customHeight="1" x14ac:dyDescent="0.25">
      <c r="B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</row>
    <row r="222" spans="2:43" s="17" customFormat="1" ht="20.100000000000001" customHeight="1" x14ac:dyDescent="0.25">
      <c r="B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</row>
    <row r="223" spans="2:43" s="17" customFormat="1" ht="20.100000000000001" customHeight="1" x14ac:dyDescent="0.25">
      <c r="B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</row>
    <row r="224" spans="2:43" s="17" customFormat="1" ht="20.100000000000001" customHeight="1" x14ac:dyDescent="0.25">
      <c r="B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</row>
    <row r="225" spans="2:43" s="17" customFormat="1" ht="20.100000000000001" customHeight="1" x14ac:dyDescent="0.25">
      <c r="B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</row>
    <row r="226" spans="2:43" s="17" customFormat="1" ht="20.100000000000001" customHeight="1" x14ac:dyDescent="0.25">
      <c r="B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</row>
    <row r="227" spans="2:43" s="17" customFormat="1" ht="20.100000000000001" customHeight="1" x14ac:dyDescent="0.25">
      <c r="B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</row>
    <row r="228" spans="2:43" s="17" customFormat="1" ht="20.100000000000001" customHeight="1" x14ac:dyDescent="0.25">
      <c r="B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</row>
    <row r="229" spans="2:43" s="17" customFormat="1" ht="20.100000000000001" customHeight="1" x14ac:dyDescent="0.25">
      <c r="B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</row>
    <row r="230" spans="2:43" s="17" customFormat="1" ht="20.100000000000001" customHeight="1" x14ac:dyDescent="0.25">
      <c r="B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</row>
    <row r="231" spans="2:43" s="17" customFormat="1" ht="20.100000000000001" customHeight="1" x14ac:dyDescent="0.25">
      <c r="B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</row>
    <row r="232" spans="2:43" s="17" customFormat="1" ht="20.100000000000001" customHeight="1" x14ac:dyDescent="0.25">
      <c r="B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</row>
    <row r="233" spans="2:43" s="17" customFormat="1" ht="20.100000000000001" customHeight="1" x14ac:dyDescent="0.25">
      <c r="B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</row>
    <row r="234" spans="2:43" s="17" customFormat="1" ht="20.100000000000001" customHeight="1" x14ac:dyDescent="0.25">
      <c r="B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</row>
    <row r="235" spans="2:43" s="17" customFormat="1" ht="20.100000000000001" customHeight="1" x14ac:dyDescent="0.25">
      <c r="B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</row>
    <row r="236" spans="2:43" s="17" customFormat="1" ht="20.100000000000001" customHeight="1" x14ac:dyDescent="0.25">
      <c r="B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</row>
    <row r="237" spans="2:43" s="17" customFormat="1" ht="20.100000000000001" customHeight="1" x14ac:dyDescent="0.25">
      <c r="B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</row>
    <row r="238" spans="2:43" s="17" customFormat="1" ht="20.100000000000001" customHeight="1" x14ac:dyDescent="0.25">
      <c r="B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</row>
    <row r="239" spans="2:43" s="17" customFormat="1" ht="20.100000000000001" customHeight="1" x14ac:dyDescent="0.25">
      <c r="B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</row>
    <row r="240" spans="2:43" s="17" customFormat="1" ht="20.100000000000001" customHeight="1" x14ac:dyDescent="0.25">
      <c r="B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</row>
    <row r="241" spans="2:43" s="17" customFormat="1" ht="20.100000000000001" customHeight="1" x14ac:dyDescent="0.25">
      <c r="B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</row>
    <row r="242" spans="2:43" s="17" customFormat="1" ht="20.100000000000001" customHeight="1" x14ac:dyDescent="0.25">
      <c r="B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</row>
    <row r="243" spans="2:43" s="17" customFormat="1" ht="20.100000000000001" customHeight="1" x14ac:dyDescent="0.25">
      <c r="B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</row>
    <row r="244" spans="2:43" s="17" customFormat="1" ht="20.100000000000001" customHeight="1" x14ac:dyDescent="0.25">
      <c r="B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</row>
    <row r="245" spans="2:43" s="17" customFormat="1" ht="20.100000000000001" customHeight="1" x14ac:dyDescent="0.25">
      <c r="B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</row>
    <row r="246" spans="2:43" s="17" customFormat="1" ht="20.100000000000001" customHeight="1" x14ac:dyDescent="0.25">
      <c r="B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</row>
    <row r="247" spans="2:43" s="17" customFormat="1" ht="20.100000000000001" customHeight="1" x14ac:dyDescent="0.25">
      <c r="B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</row>
    <row r="248" spans="2:43" s="17" customFormat="1" ht="20.100000000000001" customHeight="1" x14ac:dyDescent="0.25">
      <c r="B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</row>
    <row r="249" spans="2:43" s="17" customFormat="1" ht="20.100000000000001" customHeight="1" x14ac:dyDescent="0.25">
      <c r="B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</row>
    <row r="250" spans="2:43" s="17" customFormat="1" ht="20.100000000000001" customHeight="1" x14ac:dyDescent="0.25">
      <c r="B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</row>
    <row r="251" spans="2:43" s="17" customFormat="1" ht="20.100000000000001" customHeight="1" x14ac:dyDescent="0.25">
      <c r="B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</row>
    <row r="252" spans="2:43" s="17" customFormat="1" ht="20.100000000000001" customHeight="1" x14ac:dyDescent="0.25">
      <c r="B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</row>
    <row r="253" spans="2:43" s="17" customFormat="1" ht="20.100000000000001" customHeight="1" x14ac:dyDescent="0.25">
      <c r="B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</row>
    <row r="254" spans="2:43" s="17" customFormat="1" ht="20.100000000000001" customHeight="1" x14ac:dyDescent="0.25">
      <c r="B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</row>
    <row r="255" spans="2:43" s="17" customFormat="1" ht="20.100000000000001" customHeight="1" x14ac:dyDescent="0.25">
      <c r="B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</row>
    <row r="256" spans="2:43" s="17" customFormat="1" ht="20.100000000000001" customHeight="1" x14ac:dyDescent="0.25">
      <c r="B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</row>
    <row r="257" spans="2:43" s="17" customFormat="1" ht="20.100000000000001" customHeight="1" x14ac:dyDescent="0.25">
      <c r="B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</row>
    <row r="258" spans="2:43" s="17" customFormat="1" ht="20.100000000000001" customHeight="1" x14ac:dyDescent="0.25">
      <c r="B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</row>
    <row r="259" spans="2:43" s="17" customFormat="1" ht="20.100000000000001" customHeight="1" x14ac:dyDescent="0.25">
      <c r="B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</row>
    <row r="260" spans="2:43" s="17" customFormat="1" ht="20.100000000000001" customHeight="1" x14ac:dyDescent="0.25">
      <c r="B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</row>
    <row r="261" spans="2:43" s="17" customFormat="1" ht="20.100000000000001" customHeight="1" x14ac:dyDescent="0.25">
      <c r="B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</row>
    <row r="262" spans="2:43" s="17" customFormat="1" ht="20.100000000000001" customHeight="1" x14ac:dyDescent="0.25">
      <c r="B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</row>
    <row r="263" spans="2:43" s="17" customFormat="1" ht="20.100000000000001" customHeight="1" x14ac:dyDescent="0.25">
      <c r="B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</row>
    <row r="264" spans="2:43" s="17" customFormat="1" ht="20.100000000000001" customHeight="1" x14ac:dyDescent="0.25">
      <c r="B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</row>
    <row r="265" spans="2:43" s="17" customFormat="1" ht="20.100000000000001" customHeight="1" x14ac:dyDescent="0.25">
      <c r="B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</row>
    <row r="266" spans="2:43" s="17" customFormat="1" ht="20.100000000000001" customHeight="1" x14ac:dyDescent="0.25">
      <c r="B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</row>
    <row r="267" spans="2:43" s="17" customFormat="1" ht="20.100000000000001" customHeight="1" x14ac:dyDescent="0.25">
      <c r="B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</row>
    <row r="268" spans="2:43" s="17" customFormat="1" ht="20.100000000000001" customHeight="1" x14ac:dyDescent="0.25">
      <c r="B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</row>
    <row r="269" spans="2:43" s="17" customFormat="1" ht="20.100000000000001" customHeight="1" x14ac:dyDescent="0.25">
      <c r="B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</row>
    <row r="270" spans="2:43" s="17" customFormat="1" ht="20.100000000000001" customHeight="1" x14ac:dyDescent="0.25">
      <c r="B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</row>
    <row r="271" spans="2:43" s="17" customFormat="1" ht="20.100000000000001" customHeight="1" x14ac:dyDescent="0.25">
      <c r="B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</row>
    <row r="272" spans="2:43" s="17" customFormat="1" ht="20.100000000000001" customHeight="1" x14ac:dyDescent="0.25">
      <c r="B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</row>
    <row r="273" spans="2:43" s="17" customFormat="1" ht="20.100000000000001" customHeight="1" x14ac:dyDescent="0.25">
      <c r="B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</row>
    <row r="274" spans="2:43" s="17" customFormat="1" ht="20.100000000000001" customHeight="1" x14ac:dyDescent="0.25">
      <c r="B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</row>
    <row r="275" spans="2:43" s="17" customFormat="1" ht="20.100000000000001" customHeight="1" x14ac:dyDescent="0.25">
      <c r="B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</row>
    <row r="276" spans="2:43" s="17" customFormat="1" ht="20.100000000000001" customHeight="1" x14ac:dyDescent="0.25">
      <c r="B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</row>
    <row r="277" spans="2:43" s="17" customFormat="1" ht="20.100000000000001" customHeight="1" x14ac:dyDescent="0.25">
      <c r="B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</row>
    <row r="278" spans="2:43" s="17" customFormat="1" ht="20.100000000000001" customHeight="1" x14ac:dyDescent="0.25">
      <c r="B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</row>
    <row r="279" spans="2:43" s="17" customFormat="1" ht="20.100000000000001" customHeight="1" x14ac:dyDescent="0.25">
      <c r="B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</row>
    <row r="280" spans="2:43" s="17" customFormat="1" ht="20.100000000000001" customHeight="1" x14ac:dyDescent="0.25">
      <c r="B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</row>
    <row r="281" spans="2:43" s="17" customFormat="1" ht="20.100000000000001" customHeight="1" x14ac:dyDescent="0.25">
      <c r="B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</row>
    <row r="282" spans="2:43" s="17" customFormat="1" ht="20.100000000000001" customHeight="1" x14ac:dyDescent="0.25">
      <c r="B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</row>
    <row r="283" spans="2:43" s="17" customFormat="1" ht="20.100000000000001" customHeight="1" x14ac:dyDescent="0.25">
      <c r="B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</row>
    <row r="284" spans="2:43" s="17" customFormat="1" ht="20.100000000000001" customHeight="1" x14ac:dyDescent="0.25">
      <c r="B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</row>
    <row r="285" spans="2:43" s="17" customFormat="1" ht="20.100000000000001" customHeight="1" x14ac:dyDescent="0.25">
      <c r="B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</row>
    <row r="286" spans="2:43" s="17" customFormat="1" ht="20.100000000000001" customHeight="1" x14ac:dyDescent="0.25">
      <c r="B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</row>
    <row r="287" spans="2:43" s="17" customFormat="1" ht="20.100000000000001" customHeight="1" x14ac:dyDescent="0.25">
      <c r="B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</row>
    <row r="288" spans="2:43" s="17" customFormat="1" ht="20.100000000000001" customHeight="1" x14ac:dyDescent="0.25">
      <c r="B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</row>
    <row r="289" spans="2:43" s="17" customFormat="1" ht="20.100000000000001" customHeight="1" x14ac:dyDescent="0.25">
      <c r="B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</row>
    <row r="290" spans="2:43" s="17" customFormat="1" ht="20.100000000000001" customHeight="1" x14ac:dyDescent="0.25">
      <c r="B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</row>
    <row r="291" spans="2:43" s="17" customFormat="1" ht="20.100000000000001" customHeight="1" x14ac:dyDescent="0.25">
      <c r="B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</row>
    <row r="292" spans="2:43" s="17" customFormat="1" ht="20.100000000000001" customHeight="1" x14ac:dyDescent="0.25">
      <c r="B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</row>
    <row r="293" spans="2:43" s="17" customFormat="1" ht="20.100000000000001" customHeight="1" x14ac:dyDescent="0.25">
      <c r="B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</row>
    <row r="294" spans="2:43" s="17" customFormat="1" ht="20.100000000000001" customHeight="1" x14ac:dyDescent="0.25">
      <c r="B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</row>
    <row r="295" spans="2:43" s="17" customFormat="1" ht="20.100000000000001" customHeight="1" x14ac:dyDescent="0.25">
      <c r="B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</row>
    <row r="296" spans="2:43" s="17" customFormat="1" ht="20.100000000000001" customHeight="1" x14ac:dyDescent="0.25">
      <c r="B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</row>
    <row r="297" spans="2:43" s="17" customFormat="1" ht="20.100000000000001" customHeight="1" x14ac:dyDescent="0.25">
      <c r="B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</row>
    <row r="298" spans="2:43" s="17" customFormat="1" ht="20.100000000000001" customHeight="1" x14ac:dyDescent="0.25">
      <c r="B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</row>
    <row r="299" spans="2:43" s="17" customFormat="1" ht="20.100000000000001" customHeight="1" x14ac:dyDescent="0.25">
      <c r="B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</row>
    <row r="300" spans="2:43" s="17" customFormat="1" ht="20.100000000000001" customHeight="1" x14ac:dyDescent="0.25">
      <c r="B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</row>
    <row r="301" spans="2:43" s="17" customFormat="1" ht="20.100000000000001" customHeight="1" x14ac:dyDescent="0.25">
      <c r="B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</row>
    <row r="302" spans="2:43" s="17" customFormat="1" ht="20.100000000000001" customHeight="1" x14ac:dyDescent="0.25">
      <c r="B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</row>
    <row r="303" spans="2:43" s="17" customFormat="1" ht="20.100000000000001" customHeight="1" x14ac:dyDescent="0.25">
      <c r="B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</row>
    <row r="304" spans="2:43" s="17" customFormat="1" ht="20.100000000000001" customHeight="1" x14ac:dyDescent="0.25">
      <c r="B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</row>
    <row r="305" spans="2:43" s="17" customFormat="1" ht="20.100000000000001" customHeight="1" x14ac:dyDescent="0.25">
      <c r="B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</row>
    <row r="306" spans="2:43" s="17" customFormat="1" ht="20.100000000000001" customHeight="1" x14ac:dyDescent="0.25">
      <c r="B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</row>
    <row r="307" spans="2:43" s="17" customFormat="1" ht="20.100000000000001" customHeight="1" x14ac:dyDescent="0.25">
      <c r="B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</row>
    <row r="308" spans="2:43" s="17" customFormat="1" ht="20.100000000000001" customHeight="1" x14ac:dyDescent="0.25">
      <c r="B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</row>
    <row r="309" spans="2:43" s="17" customFormat="1" ht="20.100000000000001" customHeight="1" x14ac:dyDescent="0.25">
      <c r="B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</row>
    <row r="310" spans="2:43" s="17" customFormat="1" ht="20.100000000000001" customHeight="1" x14ac:dyDescent="0.25">
      <c r="B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</row>
    <row r="311" spans="2:43" s="17" customFormat="1" ht="20.100000000000001" customHeight="1" x14ac:dyDescent="0.25">
      <c r="B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</row>
    <row r="312" spans="2:43" s="17" customFormat="1" ht="20.100000000000001" customHeight="1" x14ac:dyDescent="0.25">
      <c r="B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</row>
    <row r="313" spans="2:43" s="17" customFormat="1" ht="20.100000000000001" customHeight="1" x14ac:dyDescent="0.25">
      <c r="B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</row>
    <row r="314" spans="2:43" s="17" customFormat="1" ht="20.100000000000001" customHeight="1" x14ac:dyDescent="0.25">
      <c r="B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</row>
    <row r="315" spans="2:43" s="17" customFormat="1" ht="20.100000000000001" customHeight="1" x14ac:dyDescent="0.25">
      <c r="B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</row>
    <row r="316" spans="2:43" s="17" customFormat="1" ht="20.100000000000001" customHeight="1" x14ac:dyDescent="0.25">
      <c r="B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</row>
    <row r="317" spans="2:43" s="17" customFormat="1" ht="20.100000000000001" customHeight="1" x14ac:dyDescent="0.25">
      <c r="B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</row>
    <row r="318" spans="2:43" s="17" customFormat="1" ht="20.100000000000001" customHeight="1" x14ac:dyDescent="0.25">
      <c r="B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</row>
    <row r="319" spans="2:43" s="17" customFormat="1" ht="20.100000000000001" customHeight="1" x14ac:dyDescent="0.25">
      <c r="B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</row>
    <row r="320" spans="2:43" s="17" customFormat="1" ht="20.100000000000001" customHeight="1" x14ac:dyDescent="0.25">
      <c r="B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</row>
    <row r="321" spans="2:43" s="17" customFormat="1" ht="20.100000000000001" customHeight="1" x14ac:dyDescent="0.25">
      <c r="B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</row>
    <row r="322" spans="2:43" s="17" customFormat="1" ht="20.100000000000001" customHeight="1" x14ac:dyDescent="0.25">
      <c r="B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</row>
    <row r="323" spans="2:43" s="17" customFormat="1" ht="20.100000000000001" customHeight="1" x14ac:dyDescent="0.25">
      <c r="B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</row>
    <row r="324" spans="2:43" s="17" customFormat="1" ht="20.100000000000001" customHeight="1" x14ac:dyDescent="0.25">
      <c r="B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</row>
    <row r="325" spans="2:43" s="17" customFormat="1" ht="20.100000000000001" customHeight="1" x14ac:dyDescent="0.25">
      <c r="B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</row>
    <row r="326" spans="2:43" s="17" customFormat="1" ht="20.100000000000001" customHeight="1" x14ac:dyDescent="0.25">
      <c r="B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</row>
    <row r="327" spans="2:43" s="17" customFormat="1" ht="20.100000000000001" customHeight="1" x14ac:dyDescent="0.25">
      <c r="B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</row>
    <row r="328" spans="2:43" s="17" customFormat="1" ht="20.100000000000001" customHeight="1" x14ac:dyDescent="0.25">
      <c r="B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</row>
    <row r="329" spans="2:43" s="17" customFormat="1" ht="20.100000000000001" customHeight="1" x14ac:dyDescent="0.25">
      <c r="B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</row>
    <row r="330" spans="2:43" s="17" customFormat="1" ht="20.100000000000001" customHeight="1" x14ac:dyDescent="0.25">
      <c r="B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</row>
    <row r="331" spans="2:43" s="17" customFormat="1" ht="20.100000000000001" customHeight="1" x14ac:dyDescent="0.25">
      <c r="B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</row>
    <row r="332" spans="2:43" s="17" customFormat="1" ht="20.100000000000001" customHeight="1" x14ac:dyDescent="0.25">
      <c r="B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</row>
    <row r="333" spans="2:43" s="17" customFormat="1" ht="20.100000000000001" customHeight="1" x14ac:dyDescent="0.25">
      <c r="B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</row>
    <row r="334" spans="2:43" s="17" customFormat="1" ht="20.100000000000001" customHeight="1" x14ac:dyDescent="0.25">
      <c r="B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</row>
    <row r="335" spans="2:43" s="17" customFormat="1" ht="20.100000000000001" customHeight="1" x14ac:dyDescent="0.25">
      <c r="B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</row>
    <row r="336" spans="2:43" s="17" customFormat="1" ht="20.100000000000001" customHeight="1" x14ac:dyDescent="0.25">
      <c r="B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</row>
    <row r="337" spans="2:43" s="17" customFormat="1" ht="20.100000000000001" customHeight="1" x14ac:dyDescent="0.25">
      <c r="B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</row>
    <row r="338" spans="2:43" s="17" customFormat="1" ht="20.100000000000001" customHeight="1" x14ac:dyDescent="0.25">
      <c r="B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</row>
    <row r="339" spans="2:43" s="17" customFormat="1" ht="20.100000000000001" customHeight="1" x14ac:dyDescent="0.25">
      <c r="B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</row>
    <row r="340" spans="2:43" s="17" customFormat="1" ht="20.100000000000001" customHeight="1" x14ac:dyDescent="0.25">
      <c r="B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</row>
    <row r="341" spans="2:43" s="17" customFormat="1" ht="20.100000000000001" customHeight="1" x14ac:dyDescent="0.25">
      <c r="B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</row>
    <row r="342" spans="2:43" s="17" customFormat="1" ht="20.100000000000001" customHeight="1" x14ac:dyDescent="0.25">
      <c r="B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</row>
    <row r="343" spans="2:43" s="17" customFormat="1" ht="20.100000000000001" customHeight="1" x14ac:dyDescent="0.25">
      <c r="B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</row>
    <row r="344" spans="2:43" s="17" customFormat="1" ht="20.100000000000001" customHeight="1" x14ac:dyDescent="0.25">
      <c r="B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</row>
    <row r="345" spans="2:43" s="17" customFormat="1" ht="20.100000000000001" customHeight="1" x14ac:dyDescent="0.25">
      <c r="B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</row>
    <row r="346" spans="2:43" s="17" customFormat="1" ht="20.100000000000001" customHeight="1" x14ac:dyDescent="0.25">
      <c r="B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</row>
    <row r="347" spans="2:43" s="17" customFormat="1" ht="20.100000000000001" customHeight="1" x14ac:dyDescent="0.25">
      <c r="B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</row>
    <row r="348" spans="2:43" s="17" customFormat="1" ht="20.100000000000001" customHeight="1" x14ac:dyDescent="0.25">
      <c r="B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</row>
    <row r="349" spans="2:43" s="17" customFormat="1" ht="20.100000000000001" customHeight="1" x14ac:dyDescent="0.25">
      <c r="B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</row>
    <row r="350" spans="2:43" s="17" customFormat="1" ht="20.100000000000001" customHeight="1" x14ac:dyDescent="0.25">
      <c r="B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</row>
    <row r="351" spans="2:43" s="17" customFormat="1" ht="20.100000000000001" customHeight="1" x14ac:dyDescent="0.25">
      <c r="B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</row>
    <row r="352" spans="2:43" s="17" customFormat="1" ht="20.100000000000001" customHeight="1" x14ac:dyDescent="0.25">
      <c r="B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</row>
    <row r="353" spans="2:43" s="17" customFormat="1" ht="20.100000000000001" customHeight="1" x14ac:dyDescent="0.25">
      <c r="B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</row>
    <row r="354" spans="2:43" s="17" customFormat="1" ht="20.100000000000001" customHeight="1" x14ac:dyDescent="0.25">
      <c r="B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</row>
    <row r="355" spans="2:43" s="17" customFormat="1" ht="20.100000000000001" customHeight="1" x14ac:dyDescent="0.25">
      <c r="B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</row>
    <row r="356" spans="2:43" s="17" customFormat="1" ht="20.100000000000001" customHeight="1" x14ac:dyDescent="0.25">
      <c r="B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</row>
    <row r="357" spans="2:43" s="17" customFormat="1" ht="20.100000000000001" customHeight="1" x14ac:dyDescent="0.25">
      <c r="B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</row>
    <row r="358" spans="2:43" s="17" customFormat="1" ht="20.100000000000001" customHeight="1" x14ac:dyDescent="0.25">
      <c r="B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</row>
    <row r="359" spans="2:43" s="17" customFormat="1" ht="20.100000000000001" customHeight="1" x14ac:dyDescent="0.25">
      <c r="B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</row>
    <row r="360" spans="2:43" s="17" customFormat="1" ht="20.100000000000001" customHeight="1" x14ac:dyDescent="0.25">
      <c r="B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</row>
    <row r="361" spans="2:43" s="17" customFormat="1" ht="20.100000000000001" customHeight="1" x14ac:dyDescent="0.25">
      <c r="B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</row>
    <row r="362" spans="2:43" s="17" customFormat="1" ht="20.100000000000001" customHeight="1" x14ac:dyDescent="0.25">
      <c r="B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</row>
    <row r="363" spans="2:43" s="17" customFormat="1" ht="20.100000000000001" customHeight="1" x14ac:dyDescent="0.25">
      <c r="B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</row>
    <row r="364" spans="2:43" s="17" customFormat="1" ht="20.100000000000001" customHeight="1" x14ac:dyDescent="0.25">
      <c r="B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</row>
    <row r="365" spans="2:43" s="17" customFormat="1" ht="20.100000000000001" customHeight="1" x14ac:dyDescent="0.25">
      <c r="B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</row>
    <row r="366" spans="2:43" s="17" customFormat="1" ht="20.100000000000001" customHeight="1" x14ac:dyDescent="0.25">
      <c r="B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</row>
    <row r="367" spans="2:43" s="17" customFormat="1" ht="20.100000000000001" customHeight="1" x14ac:dyDescent="0.25">
      <c r="B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</row>
    <row r="368" spans="2:43" s="17" customFormat="1" ht="20.100000000000001" customHeight="1" x14ac:dyDescent="0.25">
      <c r="B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</row>
    <row r="369" spans="2:43" s="17" customFormat="1" ht="20.100000000000001" customHeight="1" x14ac:dyDescent="0.25">
      <c r="B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</row>
    <row r="370" spans="2:43" s="17" customFormat="1" ht="20.100000000000001" customHeight="1" x14ac:dyDescent="0.25">
      <c r="B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</row>
    <row r="371" spans="2:43" s="17" customFormat="1" ht="20.100000000000001" customHeight="1" x14ac:dyDescent="0.25">
      <c r="B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</row>
    <row r="372" spans="2:43" s="17" customFormat="1" ht="20.100000000000001" customHeight="1" x14ac:dyDescent="0.25">
      <c r="B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</row>
    <row r="373" spans="2:43" s="17" customFormat="1" ht="20.100000000000001" customHeight="1" x14ac:dyDescent="0.25">
      <c r="B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</row>
    <row r="374" spans="2:43" s="17" customFormat="1" ht="20.100000000000001" customHeight="1" x14ac:dyDescent="0.25">
      <c r="B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</row>
    <row r="375" spans="2:43" s="17" customFormat="1" ht="20.100000000000001" customHeight="1" x14ac:dyDescent="0.25">
      <c r="B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</row>
    <row r="376" spans="2:43" s="17" customFormat="1" ht="20.100000000000001" customHeight="1" x14ac:dyDescent="0.25">
      <c r="B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</row>
    <row r="377" spans="2:43" s="17" customFormat="1" ht="20.100000000000001" customHeight="1" x14ac:dyDescent="0.25">
      <c r="B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</row>
    <row r="378" spans="2:43" s="17" customFormat="1" ht="20.100000000000001" customHeight="1" x14ac:dyDescent="0.25">
      <c r="B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</row>
    <row r="379" spans="2:43" s="17" customFormat="1" ht="20.100000000000001" customHeight="1" x14ac:dyDescent="0.25">
      <c r="B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</row>
    <row r="380" spans="2:43" s="17" customFormat="1" ht="20.100000000000001" customHeight="1" x14ac:dyDescent="0.25">
      <c r="B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</row>
    <row r="381" spans="2:43" s="17" customFormat="1" ht="20.100000000000001" customHeight="1" x14ac:dyDescent="0.25">
      <c r="B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</row>
    <row r="382" spans="2:43" s="17" customFormat="1" ht="20.100000000000001" customHeight="1" x14ac:dyDescent="0.25">
      <c r="B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</row>
    <row r="383" spans="2:43" s="17" customFormat="1" ht="20.100000000000001" customHeight="1" x14ac:dyDescent="0.25">
      <c r="B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</row>
    <row r="384" spans="2:43" s="17" customFormat="1" ht="20.100000000000001" customHeight="1" x14ac:dyDescent="0.25">
      <c r="B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</row>
    <row r="385" spans="2:43" s="17" customFormat="1" ht="20.100000000000001" customHeight="1" x14ac:dyDescent="0.25">
      <c r="B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</row>
    <row r="386" spans="2:43" s="17" customFormat="1" ht="20.100000000000001" customHeight="1" x14ac:dyDescent="0.25">
      <c r="B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</row>
    <row r="387" spans="2:43" s="17" customFormat="1" ht="20.100000000000001" customHeight="1" x14ac:dyDescent="0.25">
      <c r="B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</row>
    <row r="388" spans="2:43" s="17" customFormat="1" ht="20.100000000000001" customHeight="1" x14ac:dyDescent="0.25">
      <c r="B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</row>
    <row r="389" spans="2:43" s="17" customFormat="1" ht="20.100000000000001" customHeight="1" x14ac:dyDescent="0.25">
      <c r="B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</row>
    <row r="390" spans="2:43" s="17" customFormat="1" ht="20.100000000000001" customHeight="1" x14ac:dyDescent="0.25">
      <c r="B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</row>
    <row r="391" spans="2:43" s="17" customFormat="1" ht="20.100000000000001" customHeight="1" x14ac:dyDescent="0.25">
      <c r="B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</row>
    <row r="392" spans="2:43" s="17" customFormat="1" ht="20.100000000000001" customHeight="1" x14ac:dyDescent="0.25">
      <c r="B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</row>
    <row r="393" spans="2:43" s="17" customFormat="1" ht="20.100000000000001" customHeight="1" x14ac:dyDescent="0.25">
      <c r="B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</row>
    <row r="394" spans="2:43" s="17" customFormat="1" ht="20.100000000000001" customHeight="1" x14ac:dyDescent="0.25">
      <c r="B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</row>
    <row r="395" spans="2:43" s="17" customFormat="1" ht="20.100000000000001" customHeight="1" x14ac:dyDescent="0.25">
      <c r="B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</row>
    <row r="396" spans="2:43" s="17" customFormat="1" ht="20.100000000000001" customHeight="1" x14ac:dyDescent="0.25">
      <c r="B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</row>
    <row r="397" spans="2:43" s="17" customFormat="1" ht="20.100000000000001" customHeight="1" x14ac:dyDescent="0.25">
      <c r="B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</row>
    <row r="398" spans="2:43" s="17" customFormat="1" ht="20.100000000000001" customHeight="1" x14ac:dyDescent="0.25">
      <c r="B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</row>
    <row r="399" spans="2:43" s="17" customFormat="1" ht="20.100000000000001" customHeight="1" x14ac:dyDescent="0.25">
      <c r="B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</row>
    <row r="400" spans="2:43" s="17" customFormat="1" ht="20.100000000000001" customHeight="1" x14ac:dyDescent="0.25">
      <c r="B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</row>
    <row r="401" spans="2:43" s="17" customFormat="1" ht="20.100000000000001" customHeight="1" x14ac:dyDescent="0.25">
      <c r="B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</row>
    <row r="402" spans="2:43" s="17" customFormat="1" ht="20.100000000000001" customHeight="1" x14ac:dyDescent="0.25">
      <c r="B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</row>
    <row r="403" spans="2:43" s="17" customFormat="1" ht="20.100000000000001" customHeight="1" x14ac:dyDescent="0.25">
      <c r="B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</row>
    <row r="404" spans="2:43" s="17" customFormat="1" ht="20.100000000000001" customHeight="1" x14ac:dyDescent="0.25">
      <c r="B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</row>
    <row r="405" spans="2:43" s="17" customFormat="1" ht="20.100000000000001" customHeight="1" x14ac:dyDescent="0.25">
      <c r="B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</row>
    <row r="406" spans="2:43" s="17" customFormat="1" ht="20.100000000000001" customHeight="1" x14ac:dyDescent="0.25">
      <c r="B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</row>
    <row r="407" spans="2:43" s="17" customFormat="1" ht="20.100000000000001" customHeight="1" x14ac:dyDescent="0.25">
      <c r="B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</row>
    <row r="408" spans="2:43" s="17" customFormat="1" ht="20.100000000000001" customHeight="1" x14ac:dyDescent="0.25">
      <c r="B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</row>
    <row r="409" spans="2:43" s="17" customFormat="1" ht="20.100000000000001" customHeight="1" x14ac:dyDescent="0.25">
      <c r="B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</row>
    <row r="410" spans="2:43" s="17" customFormat="1" ht="20.100000000000001" customHeight="1" x14ac:dyDescent="0.25">
      <c r="B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</row>
    <row r="411" spans="2:43" s="17" customFormat="1" ht="20.100000000000001" customHeight="1" x14ac:dyDescent="0.25">
      <c r="B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</row>
    <row r="412" spans="2:43" s="17" customFormat="1" ht="20.100000000000001" customHeight="1" x14ac:dyDescent="0.25">
      <c r="B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</row>
    <row r="413" spans="2:43" s="17" customFormat="1" ht="20.100000000000001" customHeight="1" x14ac:dyDescent="0.25">
      <c r="B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</row>
    <row r="414" spans="2:43" s="17" customFormat="1" ht="20.100000000000001" customHeight="1" x14ac:dyDescent="0.25">
      <c r="B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</row>
    <row r="415" spans="2:43" s="17" customFormat="1" ht="20.100000000000001" customHeight="1" x14ac:dyDescent="0.25">
      <c r="B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</row>
    <row r="416" spans="2:43" s="17" customFormat="1" ht="20.100000000000001" customHeight="1" x14ac:dyDescent="0.25">
      <c r="B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</row>
    <row r="417" spans="2:43" s="17" customFormat="1" ht="20.100000000000001" customHeight="1" x14ac:dyDescent="0.25">
      <c r="B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</row>
    <row r="418" spans="2:43" s="17" customFormat="1" ht="20.100000000000001" customHeight="1" x14ac:dyDescent="0.25">
      <c r="B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</row>
    <row r="419" spans="2:43" s="17" customFormat="1" ht="20.100000000000001" customHeight="1" x14ac:dyDescent="0.25">
      <c r="B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</row>
    <row r="420" spans="2:43" s="17" customFormat="1" ht="20.100000000000001" customHeight="1" x14ac:dyDescent="0.25">
      <c r="B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</row>
    <row r="421" spans="2:43" s="17" customFormat="1" ht="20.100000000000001" customHeight="1" x14ac:dyDescent="0.25">
      <c r="B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</row>
    <row r="422" spans="2:43" s="17" customFormat="1" ht="20.100000000000001" customHeight="1" x14ac:dyDescent="0.25">
      <c r="B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</row>
    <row r="423" spans="2:43" s="17" customFormat="1" ht="20.100000000000001" customHeight="1" x14ac:dyDescent="0.25">
      <c r="B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</row>
    <row r="424" spans="2:43" s="17" customFormat="1" ht="20.100000000000001" customHeight="1" x14ac:dyDescent="0.25">
      <c r="B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</row>
    <row r="425" spans="2:43" s="17" customFormat="1" ht="20.100000000000001" customHeight="1" x14ac:dyDescent="0.25">
      <c r="B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</row>
    <row r="426" spans="2:43" s="17" customFormat="1" ht="20.100000000000001" customHeight="1" x14ac:dyDescent="0.25">
      <c r="B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</row>
    <row r="427" spans="2:43" s="17" customFormat="1" ht="20.100000000000001" customHeight="1" x14ac:dyDescent="0.25">
      <c r="B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</row>
    <row r="428" spans="2:43" s="17" customFormat="1" ht="20.100000000000001" customHeight="1" x14ac:dyDescent="0.25">
      <c r="B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</row>
    <row r="429" spans="2:43" s="17" customFormat="1" ht="20.100000000000001" customHeight="1" x14ac:dyDescent="0.25">
      <c r="B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</row>
    <row r="430" spans="2:43" s="17" customFormat="1" ht="20.100000000000001" customHeight="1" x14ac:dyDescent="0.25"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</row>
    <row r="431" spans="2:43" s="17" customFormat="1" ht="20.100000000000001" customHeight="1" x14ac:dyDescent="0.25">
      <c r="B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</row>
    <row r="432" spans="2:43" s="17" customFormat="1" ht="20.100000000000001" customHeight="1" x14ac:dyDescent="0.25">
      <c r="B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</row>
    <row r="433" spans="2:43" s="17" customFormat="1" ht="20.100000000000001" customHeight="1" x14ac:dyDescent="0.25">
      <c r="B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</row>
    <row r="434" spans="2:43" s="17" customFormat="1" ht="20.100000000000001" customHeight="1" x14ac:dyDescent="0.25">
      <c r="B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</row>
    <row r="435" spans="2:43" s="17" customFormat="1" ht="20.100000000000001" customHeight="1" x14ac:dyDescent="0.25">
      <c r="B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</row>
    <row r="436" spans="2:43" s="17" customFormat="1" ht="20.100000000000001" customHeight="1" x14ac:dyDescent="0.25">
      <c r="B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</row>
    <row r="437" spans="2:43" s="17" customFormat="1" ht="20.100000000000001" customHeight="1" x14ac:dyDescent="0.25">
      <c r="B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</row>
    <row r="438" spans="2:43" s="17" customFormat="1" ht="20.100000000000001" customHeight="1" x14ac:dyDescent="0.25">
      <c r="B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</row>
    <row r="439" spans="2:43" s="17" customFormat="1" ht="20.100000000000001" customHeight="1" x14ac:dyDescent="0.25">
      <c r="B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</row>
    <row r="440" spans="2:43" s="17" customFormat="1" ht="20.100000000000001" customHeight="1" x14ac:dyDescent="0.25">
      <c r="B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</row>
    <row r="441" spans="2:43" s="17" customFormat="1" ht="20.100000000000001" customHeight="1" x14ac:dyDescent="0.25">
      <c r="B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</row>
    <row r="442" spans="2:43" s="17" customFormat="1" ht="20.100000000000001" customHeight="1" x14ac:dyDescent="0.25">
      <c r="B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</row>
    <row r="443" spans="2:43" s="17" customFormat="1" ht="20.100000000000001" customHeight="1" x14ac:dyDescent="0.25">
      <c r="B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</row>
    <row r="444" spans="2:43" s="17" customFormat="1" ht="20.100000000000001" customHeight="1" x14ac:dyDescent="0.25">
      <c r="B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</row>
    <row r="445" spans="2:43" s="17" customFormat="1" ht="20.100000000000001" customHeight="1" x14ac:dyDescent="0.25">
      <c r="B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</row>
    <row r="446" spans="2:43" s="17" customFormat="1" ht="20.100000000000001" customHeight="1" x14ac:dyDescent="0.25">
      <c r="B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</row>
    <row r="447" spans="2:43" s="17" customFormat="1" ht="20.100000000000001" customHeight="1" x14ac:dyDescent="0.25">
      <c r="B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</row>
    <row r="448" spans="2:43" s="17" customFormat="1" ht="20.100000000000001" customHeight="1" x14ac:dyDescent="0.25">
      <c r="B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</row>
    <row r="449" spans="2:43" s="17" customFormat="1" ht="20.100000000000001" customHeight="1" x14ac:dyDescent="0.25">
      <c r="B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</row>
    <row r="450" spans="2:43" s="17" customFormat="1" ht="20.100000000000001" customHeight="1" x14ac:dyDescent="0.25">
      <c r="B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</row>
    <row r="451" spans="2:43" s="17" customFormat="1" ht="20.100000000000001" customHeight="1" x14ac:dyDescent="0.25">
      <c r="B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</row>
    <row r="452" spans="2:43" s="17" customFormat="1" ht="20.100000000000001" customHeight="1" x14ac:dyDescent="0.25">
      <c r="B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</row>
    <row r="453" spans="2:43" s="17" customFormat="1" ht="20.100000000000001" customHeight="1" x14ac:dyDescent="0.25">
      <c r="B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</row>
    <row r="454" spans="2:43" s="17" customFormat="1" ht="20.100000000000001" customHeight="1" x14ac:dyDescent="0.25">
      <c r="B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</row>
    <row r="455" spans="2:43" s="17" customFormat="1" ht="20.100000000000001" customHeight="1" x14ac:dyDescent="0.25">
      <c r="B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</row>
    <row r="456" spans="2:43" s="17" customFormat="1" ht="20.100000000000001" customHeight="1" x14ac:dyDescent="0.25">
      <c r="B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</row>
    <row r="457" spans="2:43" s="17" customFormat="1" ht="20.100000000000001" customHeight="1" x14ac:dyDescent="0.25">
      <c r="B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</row>
    <row r="458" spans="2:43" s="17" customFormat="1" ht="20.100000000000001" customHeight="1" x14ac:dyDescent="0.25">
      <c r="B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</row>
    <row r="459" spans="2:43" s="17" customFormat="1" ht="20.100000000000001" customHeight="1" x14ac:dyDescent="0.25">
      <c r="B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</row>
    <row r="460" spans="2:43" s="17" customFormat="1" ht="20.100000000000001" customHeight="1" x14ac:dyDescent="0.25">
      <c r="B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</row>
    <row r="461" spans="2:43" s="17" customFormat="1" ht="20.100000000000001" customHeight="1" x14ac:dyDescent="0.25">
      <c r="B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</row>
    <row r="462" spans="2:43" s="17" customFormat="1" ht="20.100000000000001" customHeight="1" x14ac:dyDescent="0.25">
      <c r="B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</row>
    <row r="463" spans="2:43" s="17" customFormat="1" ht="20.100000000000001" customHeight="1" x14ac:dyDescent="0.25">
      <c r="B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</row>
    <row r="464" spans="2:43" s="17" customFormat="1" ht="20.100000000000001" customHeight="1" x14ac:dyDescent="0.25">
      <c r="B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</row>
    <row r="465" spans="2:43" s="17" customFormat="1" ht="20.100000000000001" customHeight="1" x14ac:dyDescent="0.25">
      <c r="B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</row>
    <row r="466" spans="2:43" s="17" customFormat="1" ht="20.100000000000001" customHeight="1" x14ac:dyDescent="0.25">
      <c r="B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</row>
    <row r="467" spans="2:43" s="17" customFormat="1" ht="20.100000000000001" customHeight="1" x14ac:dyDescent="0.25">
      <c r="B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</row>
    <row r="468" spans="2:43" s="17" customFormat="1" ht="20.100000000000001" customHeight="1" x14ac:dyDescent="0.25">
      <c r="B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</row>
    <row r="469" spans="2:43" s="17" customFormat="1" ht="20.100000000000001" customHeight="1" x14ac:dyDescent="0.25">
      <c r="B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</row>
    <row r="470" spans="2:43" s="17" customFormat="1" ht="20.100000000000001" customHeight="1" x14ac:dyDescent="0.25">
      <c r="B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</row>
    <row r="471" spans="2:43" s="17" customFormat="1" ht="20.100000000000001" customHeight="1" x14ac:dyDescent="0.25">
      <c r="B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</row>
    <row r="472" spans="2:43" s="17" customFormat="1" ht="20.100000000000001" customHeight="1" x14ac:dyDescent="0.25">
      <c r="B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</row>
    <row r="473" spans="2:43" s="17" customFormat="1" ht="20.100000000000001" customHeight="1" x14ac:dyDescent="0.25">
      <c r="B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</row>
    <row r="474" spans="2:43" s="17" customFormat="1" ht="20.100000000000001" customHeight="1" x14ac:dyDescent="0.25">
      <c r="B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</row>
    <row r="475" spans="2:43" s="17" customFormat="1" ht="20.100000000000001" customHeight="1" x14ac:dyDescent="0.25">
      <c r="B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</row>
    <row r="476" spans="2:43" s="17" customFormat="1" ht="20.100000000000001" customHeight="1" x14ac:dyDescent="0.25">
      <c r="B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</row>
    <row r="477" spans="2:43" s="17" customFormat="1" ht="20.100000000000001" customHeight="1" x14ac:dyDescent="0.25">
      <c r="B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</row>
    <row r="478" spans="2:43" s="17" customFormat="1" ht="20.100000000000001" customHeight="1" x14ac:dyDescent="0.25">
      <c r="B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</row>
    <row r="479" spans="2:43" s="17" customFormat="1" ht="20.100000000000001" customHeight="1" x14ac:dyDescent="0.25">
      <c r="B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</row>
    <row r="480" spans="2:43" s="17" customFormat="1" ht="20.100000000000001" customHeight="1" x14ac:dyDescent="0.25">
      <c r="B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</row>
    <row r="481" spans="2:43" s="17" customFormat="1" ht="20.100000000000001" customHeight="1" x14ac:dyDescent="0.25">
      <c r="B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</row>
    <row r="482" spans="2:43" s="17" customFormat="1" ht="20.100000000000001" customHeight="1" x14ac:dyDescent="0.25">
      <c r="B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</row>
    <row r="483" spans="2:43" s="17" customFormat="1" ht="20.100000000000001" customHeight="1" x14ac:dyDescent="0.25">
      <c r="B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</row>
    <row r="484" spans="2:43" s="17" customFormat="1" ht="20.100000000000001" customHeight="1" x14ac:dyDescent="0.25">
      <c r="B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</row>
    <row r="485" spans="2:43" s="17" customFormat="1" ht="20.100000000000001" customHeight="1" x14ac:dyDescent="0.25">
      <c r="B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</row>
    <row r="486" spans="2:43" s="17" customFormat="1" ht="20.100000000000001" customHeight="1" x14ac:dyDescent="0.25">
      <c r="B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</row>
    <row r="487" spans="2:43" s="17" customFormat="1" ht="20.100000000000001" customHeight="1" x14ac:dyDescent="0.25">
      <c r="B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</row>
    <row r="488" spans="2:43" s="17" customFormat="1" ht="20.100000000000001" customHeight="1" x14ac:dyDescent="0.25">
      <c r="B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</row>
    <row r="489" spans="2:43" s="17" customFormat="1" ht="20.100000000000001" customHeight="1" x14ac:dyDescent="0.25">
      <c r="B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</row>
    <row r="490" spans="2:43" s="17" customFormat="1" ht="20.100000000000001" customHeight="1" x14ac:dyDescent="0.25">
      <c r="B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</row>
    <row r="491" spans="2:43" s="17" customFormat="1" ht="20.100000000000001" customHeight="1" x14ac:dyDescent="0.25">
      <c r="B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</row>
    <row r="492" spans="2:43" s="17" customFormat="1" ht="20.100000000000001" customHeight="1" x14ac:dyDescent="0.25">
      <c r="B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</row>
    <row r="493" spans="2:43" s="17" customFormat="1" ht="20.100000000000001" customHeight="1" x14ac:dyDescent="0.25">
      <c r="B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</row>
    <row r="494" spans="2:43" s="17" customFormat="1" ht="20.100000000000001" customHeight="1" x14ac:dyDescent="0.25">
      <c r="B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</row>
    <row r="495" spans="2:43" s="17" customFormat="1" ht="20.100000000000001" customHeight="1" x14ac:dyDescent="0.25">
      <c r="B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</row>
    <row r="496" spans="2:43" s="17" customFormat="1" ht="20.100000000000001" customHeight="1" x14ac:dyDescent="0.25">
      <c r="B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</row>
    <row r="497" spans="2:43" s="17" customFormat="1" ht="20.100000000000001" customHeight="1" x14ac:dyDescent="0.25">
      <c r="B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</row>
    <row r="498" spans="2:43" s="17" customFormat="1" ht="20.100000000000001" customHeight="1" x14ac:dyDescent="0.25">
      <c r="B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</row>
    <row r="499" spans="2:43" s="17" customFormat="1" ht="20.100000000000001" customHeight="1" x14ac:dyDescent="0.25">
      <c r="B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</row>
    <row r="500" spans="2:43" s="17" customFormat="1" ht="20.100000000000001" customHeight="1" x14ac:dyDescent="0.25">
      <c r="B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</row>
    <row r="501" spans="2:43" s="17" customFormat="1" ht="20.100000000000001" customHeight="1" x14ac:dyDescent="0.25">
      <c r="B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</row>
    <row r="502" spans="2:43" s="17" customFormat="1" ht="20.100000000000001" customHeight="1" x14ac:dyDescent="0.25">
      <c r="B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</row>
    <row r="503" spans="2:43" s="17" customFormat="1" ht="20.100000000000001" customHeight="1" x14ac:dyDescent="0.25">
      <c r="B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</row>
    <row r="504" spans="2:43" s="17" customFormat="1" ht="20.100000000000001" customHeight="1" x14ac:dyDescent="0.25">
      <c r="B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</row>
    <row r="505" spans="2:43" s="17" customFormat="1" ht="20.100000000000001" customHeight="1" x14ac:dyDescent="0.25">
      <c r="B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</row>
    <row r="506" spans="2:43" s="17" customFormat="1" ht="20.100000000000001" customHeight="1" x14ac:dyDescent="0.25">
      <c r="B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</row>
    <row r="507" spans="2:43" s="17" customFormat="1" ht="20.100000000000001" customHeight="1" x14ac:dyDescent="0.25">
      <c r="B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</row>
    <row r="508" spans="2:43" s="17" customFormat="1" ht="20.100000000000001" customHeight="1" x14ac:dyDescent="0.25">
      <c r="B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</row>
    <row r="509" spans="2:43" s="17" customFormat="1" ht="20.100000000000001" customHeight="1" x14ac:dyDescent="0.25">
      <c r="B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</row>
    <row r="510" spans="2:43" s="17" customFormat="1" ht="20.100000000000001" customHeight="1" x14ac:dyDescent="0.25">
      <c r="B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</row>
    <row r="511" spans="2:43" s="17" customFormat="1" ht="20.100000000000001" customHeight="1" x14ac:dyDescent="0.25">
      <c r="B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</row>
    <row r="512" spans="2:43" s="17" customFormat="1" ht="20.100000000000001" customHeight="1" x14ac:dyDescent="0.25">
      <c r="B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</row>
    <row r="513" spans="2:43" s="17" customFormat="1" ht="20.100000000000001" customHeight="1" x14ac:dyDescent="0.25">
      <c r="B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</row>
    <row r="514" spans="2:43" s="17" customFormat="1" ht="20.100000000000001" customHeight="1" x14ac:dyDescent="0.25">
      <c r="B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</row>
    <row r="515" spans="2:43" s="17" customFormat="1" ht="20.100000000000001" customHeight="1" x14ac:dyDescent="0.25">
      <c r="B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</row>
    <row r="516" spans="2:43" s="17" customFormat="1" ht="20.100000000000001" customHeight="1" x14ac:dyDescent="0.25">
      <c r="B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</row>
    <row r="517" spans="2:43" s="17" customFormat="1" ht="20.100000000000001" customHeight="1" x14ac:dyDescent="0.25">
      <c r="B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</row>
    <row r="518" spans="2:43" s="17" customFormat="1" ht="20.100000000000001" customHeight="1" x14ac:dyDescent="0.25">
      <c r="B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</row>
    <row r="519" spans="2:43" s="17" customFormat="1" ht="20.100000000000001" customHeight="1" x14ac:dyDescent="0.25">
      <c r="B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</row>
    <row r="520" spans="2:43" s="17" customFormat="1" ht="20.100000000000001" customHeight="1" x14ac:dyDescent="0.25">
      <c r="B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</row>
    <row r="521" spans="2:43" s="17" customFormat="1" ht="20.100000000000001" customHeight="1" x14ac:dyDescent="0.25">
      <c r="B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</row>
    <row r="522" spans="2:43" s="17" customFormat="1" ht="20.100000000000001" customHeight="1" x14ac:dyDescent="0.25">
      <c r="B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</row>
    <row r="523" spans="2:43" s="17" customFormat="1" ht="20.100000000000001" customHeight="1" x14ac:dyDescent="0.25">
      <c r="B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</row>
    <row r="524" spans="2:43" s="17" customFormat="1" ht="20.100000000000001" customHeight="1" x14ac:dyDescent="0.25">
      <c r="B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</row>
    <row r="525" spans="2:43" s="17" customFormat="1" ht="20.100000000000001" customHeight="1" x14ac:dyDescent="0.25">
      <c r="B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</row>
    <row r="526" spans="2:43" s="17" customFormat="1" ht="20.100000000000001" customHeight="1" x14ac:dyDescent="0.25">
      <c r="B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</row>
    <row r="527" spans="2:43" s="17" customFormat="1" ht="20.100000000000001" customHeight="1" x14ac:dyDescent="0.25">
      <c r="B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</row>
    <row r="528" spans="2:43" s="17" customFormat="1" ht="20.100000000000001" customHeight="1" x14ac:dyDescent="0.25">
      <c r="B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</row>
    <row r="529" spans="2:43" s="17" customFormat="1" ht="20.100000000000001" customHeight="1" x14ac:dyDescent="0.25">
      <c r="B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</row>
    <row r="530" spans="2:43" s="17" customFormat="1" ht="20.100000000000001" customHeight="1" x14ac:dyDescent="0.25">
      <c r="B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</row>
    <row r="531" spans="2:43" s="17" customFormat="1" ht="20.100000000000001" customHeight="1" x14ac:dyDescent="0.25">
      <c r="B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</row>
    <row r="532" spans="2:43" s="17" customFormat="1" ht="20.100000000000001" customHeight="1" x14ac:dyDescent="0.25">
      <c r="B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</row>
    <row r="533" spans="2:43" s="17" customFormat="1" ht="20.100000000000001" customHeight="1" x14ac:dyDescent="0.25">
      <c r="B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</row>
    <row r="534" spans="2:43" s="17" customFormat="1" ht="20.100000000000001" customHeight="1" x14ac:dyDescent="0.25">
      <c r="B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</row>
    <row r="535" spans="2:43" s="17" customFormat="1" ht="20.100000000000001" customHeight="1" x14ac:dyDescent="0.25">
      <c r="B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</row>
    <row r="536" spans="2:43" s="17" customFormat="1" ht="20.100000000000001" customHeight="1" x14ac:dyDescent="0.25">
      <c r="B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</row>
    <row r="537" spans="2:43" s="17" customFormat="1" ht="20.100000000000001" customHeight="1" x14ac:dyDescent="0.25">
      <c r="B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</row>
    <row r="538" spans="2:43" s="17" customFormat="1" ht="20.100000000000001" customHeight="1" x14ac:dyDescent="0.25">
      <c r="B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</row>
    <row r="539" spans="2:43" s="17" customFormat="1" ht="20.100000000000001" customHeight="1" x14ac:dyDescent="0.25">
      <c r="B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</row>
    <row r="540" spans="2:43" s="17" customFormat="1" ht="20.100000000000001" customHeight="1" x14ac:dyDescent="0.25">
      <c r="B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</row>
    <row r="541" spans="2:43" s="17" customFormat="1" ht="20.100000000000001" customHeight="1" x14ac:dyDescent="0.25">
      <c r="B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</row>
    <row r="542" spans="2:43" s="17" customFormat="1" ht="20.100000000000001" customHeight="1" x14ac:dyDescent="0.25">
      <c r="B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</row>
    <row r="543" spans="2:43" s="17" customFormat="1" ht="20.100000000000001" customHeight="1" x14ac:dyDescent="0.25">
      <c r="B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</row>
    <row r="544" spans="2:43" s="17" customFormat="1" ht="20.100000000000001" customHeight="1" x14ac:dyDescent="0.25">
      <c r="B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</row>
    <row r="545" spans="2:43" s="17" customFormat="1" ht="20.100000000000001" customHeight="1" x14ac:dyDescent="0.25">
      <c r="B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</row>
    <row r="546" spans="2:43" s="17" customFormat="1" ht="20.100000000000001" customHeight="1" x14ac:dyDescent="0.25">
      <c r="B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</row>
    <row r="547" spans="2:43" s="17" customFormat="1" ht="20.100000000000001" customHeight="1" x14ac:dyDescent="0.25">
      <c r="B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</row>
    <row r="548" spans="2:43" s="17" customFormat="1" ht="20.100000000000001" customHeight="1" x14ac:dyDescent="0.25">
      <c r="B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</row>
    <row r="549" spans="2:43" s="17" customFormat="1" ht="20.100000000000001" customHeight="1" x14ac:dyDescent="0.25">
      <c r="B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</row>
    <row r="550" spans="2:43" s="17" customFormat="1" ht="20.100000000000001" customHeight="1" x14ac:dyDescent="0.25">
      <c r="B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</row>
    <row r="551" spans="2:43" s="17" customFormat="1" ht="20.100000000000001" customHeight="1" x14ac:dyDescent="0.25">
      <c r="B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</row>
    <row r="552" spans="2:43" s="17" customFormat="1" ht="20.100000000000001" customHeight="1" x14ac:dyDescent="0.25">
      <c r="B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</row>
    <row r="553" spans="2:43" s="17" customFormat="1" ht="20.100000000000001" customHeight="1" x14ac:dyDescent="0.25">
      <c r="B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</row>
    <row r="554" spans="2:43" s="17" customFormat="1" ht="20.100000000000001" customHeight="1" x14ac:dyDescent="0.25">
      <c r="B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</row>
    <row r="555" spans="2:43" s="17" customFormat="1" ht="20.100000000000001" customHeight="1" x14ac:dyDescent="0.25">
      <c r="B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</row>
    <row r="556" spans="2:43" s="17" customFormat="1" ht="20.100000000000001" customHeight="1" x14ac:dyDescent="0.25">
      <c r="B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</row>
    <row r="557" spans="2:43" s="17" customFormat="1" ht="20.100000000000001" customHeight="1" x14ac:dyDescent="0.25">
      <c r="B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</row>
    <row r="558" spans="2:43" s="17" customFormat="1" ht="20.100000000000001" customHeight="1" x14ac:dyDescent="0.25">
      <c r="B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</row>
    <row r="559" spans="2:43" s="17" customFormat="1" ht="20.100000000000001" customHeight="1" x14ac:dyDescent="0.25">
      <c r="B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</row>
    <row r="560" spans="2:43" s="17" customFormat="1" ht="20.100000000000001" customHeight="1" x14ac:dyDescent="0.25">
      <c r="B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</row>
    <row r="561" spans="2:43" s="17" customFormat="1" ht="20.100000000000001" customHeight="1" x14ac:dyDescent="0.25">
      <c r="B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</row>
    <row r="562" spans="2:43" s="17" customFormat="1" ht="20.100000000000001" customHeight="1" x14ac:dyDescent="0.25">
      <c r="B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</row>
    <row r="563" spans="2:43" s="17" customFormat="1" ht="20.100000000000001" customHeight="1" x14ac:dyDescent="0.25">
      <c r="B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</row>
    <row r="564" spans="2:43" s="17" customFormat="1" ht="20.100000000000001" customHeight="1" x14ac:dyDescent="0.25">
      <c r="B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</row>
    <row r="565" spans="2:43" s="17" customFormat="1" ht="20.100000000000001" customHeight="1" x14ac:dyDescent="0.25">
      <c r="B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</row>
    <row r="566" spans="2:43" s="17" customFormat="1" ht="20.100000000000001" customHeight="1" x14ac:dyDescent="0.25">
      <c r="B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</row>
    <row r="567" spans="2:43" s="17" customFormat="1" ht="20.100000000000001" customHeight="1" x14ac:dyDescent="0.25">
      <c r="B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</row>
    <row r="568" spans="2:43" s="17" customFormat="1" ht="20.100000000000001" customHeight="1" x14ac:dyDescent="0.25">
      <c r="B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</row>
    <row r="569" spans="2:43" s="17" customFormat="1" ht="20.100000000000001" customHeight="1" x14ac:dyDescent="0.25">
      <c r="B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</row>
    <row r="570" spans="2:43" s="17" customFormat="1" ht="20.100000000000001" customHeight="1" x14ac:dyDescent="0.25">
      <c r="B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</row>
    <row r="571" spans="2:43" s="17" customFormat="1" ht="20.100000000000001" customHeight="1" x14ac:dyDescent="0.25">
      <c r="B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</row>
    <row r="572" spans="2:43" s="17" customFormat="1" ht="20.100000000000001" customHeight="1" x14ac:dyDescent="0.25">
      <c r="B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</row>
    <row r="573" spans="2:43" s="17" customFormat="1" ht="20.100000000000001" customHeight="1" x14ac:dyDescent="0.25">
      <c r="B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</row>
    <row r="574" spans="2:43" s="17" customFormat="1" ht="20.100000000000001" customHeight="1" x14ac:dyDescent="0.25">
      <c r="B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</row>
    <row r="575" spans="2:43" s="17" customFormat="1" ht="20.100000000000001" customHeight="1" x14ac:dyDescent="0.25">
      <c r="B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</row>
    <row r="576" spans="2:43" s="17" customFormat="1" ht="20.100000000000001" customHeight="1" x14ac:dyDescent="0.25">
      <c r="B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</row>
    <row r="577" spans="2:43" s="17" customFormat="1" ht="20.100000000000001" customHeight="1" x14ac:dyDescent="0.25">
      <c r="B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</row>
    <row r="578" spans="2:43" s="17" customFormat="1" ht="20.100000000000001" customHeight="1" x14ac:dyDescent="0.25">
      <c r="B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</row>
    <row r="579" spans="2:43" s="17" customFormat="1" ht="20.100000000000001" customHeight="1" x14ac:dyDescent="0.25">
      <c r="B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</row>
    <row r="580" spans="2:43" s="17" customFormat="1" ht="20.100000000000001" customHeight="1" x14ac:dyDescent="0.25">
      <c r="B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</row>
    <row r="581" spans="2:43" s="17" customFormat="1" ht="20.100000000000001" customHeight="1" x14ac:dyDescent="0.25">
      <c r="B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</row>
    <row r="582" spans="2:43" s="17" customFormat="1" ht="20.100000000000001" customHeight="1" x14ac:dyDescent="0.25">
      <c r="B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</row>
    <row r="583" spans="2:43" s="17" customFormat="1" ht="20.100000000000001" customHeight="1" x14ac:dyDescent="0.25">
      <c r="B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</row>
    <row r="584" spans="2:43" s="17" customFormat="1" ht="20.100000000000001" customHeight="1" x14ac:dyDescent="0.25">
      <c r="B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</row>
    <row r="585" spans="2:43" s="17" customFormat="1" ht="20.100000000000001" customHeight="1" x14ac:dyDescent="0.25">
      <c r="B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</row>
    <row r="586" spans="2:43" s="17" customFormat="1" ht="20.100000000000001" customHeight="1" x14ac:dyDescent="0.25">
      <c r="B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</row>
    <row r="587" spans="2:43" s="17" customFormat="1" ht="20.100000000000001" customHeight="1" x14ac:dyDescent="0.25">
      <c r="B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</row>
    <row r="588" spans="2:43" s="17" customFormat="1" ht="20.100000000000001" customHeight="1" x14ac:dyDescent="0.25">
      <c r="B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</row>
    <row r="589" spans="2:43" s="17" customFormat="1" ht="20.100000000000001" customHeight="1" x14ac:dyDescent="0.25">
      <c r="B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</row>
    <row r="590" spans="2:43" s="17" customFormat="1" ht="20.100000000000001" customHeight="1" x14ac:dyDescent="0.25">
      <c r="B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</row>
    <row r="591" spans="2:43" s="17" customFormat="1" ht="20.100000000000001" customHeight="1" x14ac:dyDescent="0.25">
      <c r="B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</row>
    <row r="592" spans="2:43" s="17" customFormat="1" ht="20.100000000000001" customHeight="1" x14ac:dyDescent="0.25">
      <c r="B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</row>
    <row r="593" spans="2:43" s="17" customFormat="1" ht="20.100000000000001" customHeight="1" x14ac:dyDescent="0.25">
      <c r="B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</row>
    <row r="594" spans="2:43" s="17" customFormat="1" ht="20.100000000000001" customHeight="1" x14ac:dyDescent="0.25">
      <c r="B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</row>
    <row r="595" spans="2:43" s="17" customFormat="1" ht="20.100000000000001" customHeight="1" x14ac:dyDescent="0.25">
      <c r="B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</row>
    <row r="596" spans="2:43" s="17" customFormat="1" ht="20.100000000000001" customHeight="1" x14ac:dyDescent="0.25">
      <c r="B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</row>
    <row r="597" spans="2:43" s="17" customFormat="1" ht="20.100000000000001" customHeight="1" x14ac:dyDescent="0.25">
      <c r="B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</row>
    <row r="598" spans="2:43" s="17" customFormat="1" ht="20.100000000000001" customHeight="1" x14ac:dyDescent="0.25">
      <c r="B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</row>
    <row r="599" spans="2:43" s="17" customFormat="1" ht="20.100000000000001" customHeight="1" x14ac:dyDescent="0.25">
      <c r="B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</row>
    <row r="600" spans="2:43" s="17" customFormat="1" ht="20.100000000000001" customHeight="1" x14ac:dyDescent="0.25">
      <c r="B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</row>
    <row r="601" spans="2:43" s="17" customFormat="1" ht="20.100000000000001" customHeight="1" x14ac:dyDescent="0.25">
      <c r="B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</row>
    <row r="602" spans="2:43" s="17" customFormat="1" ht="20.100000000000001" customHeight="1" x14ac:dyDescent="0.25">
      <c r="B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</row>
    <row r="603" spans="2:43" s="17" customFormat="1" ht="20.100000000000001" customHeight="1" x14ac:dyDescent="0.25">
      <c r="B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</row>
    <row r="604" spans="2:43" s="17" customFormat="1" ht="20.100000000000001" customHeight="1" x14ac:dyDescent="0.25">
      <c r="B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</row>
    <row r="605" spans="2:43" s="17" customFormat="1" ht="20.100000000000001" customHeight="1" x14ac:dyDescent="0.25">
      <c r="B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</row>
    <row r="606" spans="2:43" s="17" customFormat="1" ht="20.100000000000001" customHeight="1" x14ac:dyDescent="0.25">
      <c r="B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</row>
    <row r="607" spans="2:43" s="17" customFormat="1" ht="20.100000000000001" customHeight="1" x14ac:dyDescent="0.25">
      <c r="B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</row>
    <row r="608" spans="2:43" s="17" customFormat="1" ht="20.100000000000001" customHeight="1" x14ac:dyDescent="0.25">
      <c r="B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</row>
    <row r="609" spans="2:43" s="17" customFormat="1" ht="20.100000000000001" customHeight="1" x14ac:dyDescent="0.25">
      <c r="B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</row>
    <row r="610" spans="2:43" s="17" customFormat="1" ht="20.100000000000001" customHeight="1" x14ac:dyDescent="0.25">
      <c r="B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</row>
    <row r="611" spans="2:43" s="17" customFormat="1" ht="20.100000000000001" customHeight="1" x14ac:dyDescent="0.25">
      <c r="B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</row>
    <row r="612" spans="2:43" s="17" customFormat="1" ht="20.100000000000001" customHeight="1" x14ac:dyDescent="0.25">
      <c r="B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</row>
    <row r="613" spans="2:43" s="17" customFormat="1" ht="20.100000000000001" customHeight="1" x14ac:dyDescent="0.25">
      <c r="B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</row>
    <row r="614" spans="2:43" s="17" customFormat="1" ht="20.100000000000001" customHeight="1" x14ac:dyDescent="0.25">
      <c r="B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</row>
    <row r="615" spans="2:43" s="17" customFormat="1" ht="20.100000000000001" customHeight="1" x14ac:dyDescent="0.25">
      <c r="B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</row>
    <row r="616" spans="2:43" s="17" customFormat="1" ht="20.100000000000001" customHeight="1" x14ac:dyDescent="0.25">
      <c r="B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</row>
    <row r="617" spans="2:43" s="17" customFormat="1" ht="20.100000000000001" customHeight="1" x14ac:dyDescent="0.25">
      <c r="B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</row>
    <row r="618" spans="2:43" s="17" customFormat="1" ht="20.100000000000001" customHeight="1" x14ac:dyDescent="0.25">
      <c r="B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</row>
    <row r="619" spans="2:43" s="17" customFormat="1" ht="20.100000000000001" customHeight="1" x14ac:dyDescent="0.25">
      <c r="B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</row>
    <row r="620" spans="2:43" s="17" customFormat="1" ht="20.100000000000001" customHeight="1" x14ac:dyDescent="0.25">
      <c r="B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</row>
    <row r="621" spans="2:43" s="17" customFormat="1" ht="20.100000000000001" customHeight="1" x14ac:dyDescent="0.25">
      <c r="B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</row>
    <row r="622" spans="2:43" s="17" customFormat="1" ht="20.100000000000001" customHeight="1" x14ac:dyDescent="0.25">
      <c r="B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</row>
    <row r="623" spans="2:43" s="17" customFormat="1" ht="20.100000000000001" customHeight="1" x14ac:dyDescent="0.25">
      <c r="B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</row>
    <row r="624" spans="2:43" s="17" customFormat="1" ht="20.100000000000001" customHeight="1" x14ac:dyDescent="0.25">
      <c r="B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</row>
    <row r="625" spans="2:43" s="17" customFormat="1" ht="20.100000000000001" customHeight="1" x14ac:dyDescent="0.25">
      <c r="B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</row>
    <row r="626" spans="2:43" s="17" customFormat="1" ht="20.100000000000001" customHeight="1" x14ac:dyDescent="0.25">
      <c r="B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</row>
    <row r="627" spans="2:43" s="17" customFormat="1" ht="20.100000000000001" customHeight="1" x14ac:dyDescent="0.25">
      <c r="B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</row>
    <row r="628" spans="2:43" s="17" customFormat="1" ht="20.100000000000001" customHeight="1" x14ac:dyDescent="0.25">
      <c r="B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</row>
    <row r="629" spans="2:43" s="17" customFormat="1" ht="20.100000000000001" customHeight="1" x14ac:dyDescent="0.25">
      <c r="B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</row>
    <row r="630" spans="2:43" s="17" customFormat="1" ht="20.100000000000001" customHeight="1" x14ac:dyDescent="0.25">
      <c r="B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</row>
    <row r="631" spans="2:43" s="17" customFormat="1" ht="20.100000000000001" customHeight="1" x14ac:dyDescent="0.25">
      <c r="B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</row>
    <row r="632" spans="2:43" s="17" customFormat="1" ht="20.100000000000001" customHeight="1" x14ac:dyDescent="0.25">
      <c r="B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</row>
    <row r="633" spans="2:43" s="17" customFormat="1" ht="20.100000000000001" customHeight="1" x14ac:dyDescent="0.25">
      <c r="B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</row>
    <row r="634" spans="2:43" s="17" customFormat="1" ht="20.100000000000001" customHeight="1" x14ac:dyDescent="0.25">
      <c r="B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</row>
    <row r="635" spans="2:43" s="17" customFormat="1" ht="20.100000000000001" customHeight="1" x14ac:dyDescent="0.25">
      <c r="B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</row>
    <row r="636" spans="2:43" s="17" customFormat="1" ht="20.100000000000001" customHeight="1" x14ac:dyDescent="0.25">
      <c r="B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</row>
    <row r="637" spans="2:43" s="17" customFormat="1" ht="20.100000000000001" customHeight="1" x14ac:dyDescent="0.25">
      <c r="B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</row>
    <row r="638" spans="2:43" s="17" customFormat="1" ht="20.100000000000001" customHeight="1" x14ac:dyDescent="0.25">
      <c r="B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</row>
    <row r="639" spans="2:43" s="17" customFormat="1" ht="20.100000000000001" customHeight="1" x14ac:dyDescent="0.25">
      <c r="B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</row>
    <row r="640" spans="2:43" s="17" customFormat="1" ht="20.100000000000001" customHeight="1" x14ac:dyDescent="0.25">
      <c r="B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</row>
    <row r="641" spans="2:43" s="17" customFormat="1" ht="20.100000000000001" customHeight="1" x14ac:dyDescent="0.25">
      <c r="B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</row>
    <row r="642" spans="2:43" s="17" customFormat="1" ht="20.100000000000001" customHeight="1" x14ac:dyDescent="0.25">
      <c r="B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</row>
    <row r="643" spans="2:43" s="17" customFormat="1" ht="20.100000000000001" customHeight="1" x14ac:dyDescent="0.25">
      <c r="B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</row>
    <row r="644" spans="2:43" s="17" customFormat="1" ht="20.100000000000001" customHeight="1" x14ac:dyDescent="0.25">
      <c r="B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</row>
    <row r="645" spans="2:43" s="17" customFormat="1" ht="20.100000000000001" customHeight="1" x14ac:dyDescent="0.25">
      <c r="B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</row>
    <row r="646" spans="2:43" s="17" customFormat="1" ht="20.100000000000001" customHeight="1" x14ac:dyDescent="0.25">
      <c r="B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</row>
    <row r="647" spans="2:43" s="17" customFormat="1" ht="20.100000000000001" customHeight="1" x14ac:dyDescent="0.25">
      <c r="B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</row>
    <row r="648" spans="2:43" s="17" customFormat="1" ht="20.100000000000001" customHeight="1" x14ac:dyDescent="0.25">
      <c r="B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</row>
    <row r="649" spans="2:43" s="17" customFormat="1" ht="20.100000000000001" customHeight="1" x14ac:dyDescent="0.25">
      <c r="B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</row>
    <row r="650" spans="2:43" s="17" customFormat="1" ht="20.100000000000001" customHeight="1" x14ac:dyDescent="0.25">
      <c r="B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</row>
    <row r="651" spans="2:43" s="17" customFormat="1" ht="20.100000000000001" customHeight="1" x14ac:dyDescent="0.25">
      <c r="B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</row>
    <row r="652" spans="2:43" s="17" customFormat="1" ht="20.100000000000001" customHeight="1" x14ac:dyDescent="0.25">
      <c r="B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</row>
    <row r="653" spans="2:43" s="17" customFormat="1" ht="20.100000000000001" customHeight="1" x14ac:dyDescent="0.25">
      <c r="B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</row>
    <row r="654" spans="2:43" s="17" customFormat="1" ht="20.100000000000001" customHeight="1" x14ac:dyDescent="0.25">
      <c r="B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</row>
    <row r="655" spans="2:43" s="17" customFormat="1" ht="20.100000000000001" customHeight="1" x14ac:dyDescent="0.25">
      <c r="B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</row>
    <row r="656" spans="2:43" s="17" customFormat="1" ht="20.100000000000001" customHeight="1" x14ac:dyDescent="0.25">
      <c r="B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</row>
    <row r="657" spans="2:43" s="17" customFormat="1" ht="20.100000000000001" customHeight="1" x14ac:dyDescent="0.25">
      <c r="B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</row>
    <row r="658" spans="2:43" s="17" customFormat="1" ht="20.100000000000001" customHeight="1" x14ac:dyDescent="0.25">
      <c r="B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</row>
    <row r="659" spans="2:43" s="17" customFormat="1" ht="20.100000000000001" customHeight="1" x14ac:dyDescent="0.25">
      <c r="B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</row>
    <row r="660" spans="2:43" s="17" customFormat="1" ht="20.100000000000001" customHeight="1" x14ac:dyDescent="0.25">
      <c r="B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</row>
    <row r="661" spans="2:43" s="17" customFormat="1" ht="20.100000000000001" customHeight="1" x14ac:dyDescent="0.25">
      <c r="B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</row>
    <row r="662" spans="2:43" s="17" customFormat="1" ht="20.100000000000001" customHeight="1" x14ac:dyDescent="0.25">
      <c r="B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</row>
    <row r="663" spans="2:43" s="17" customFormat="1" ht="20.100000000000001" customHeight="1" x14ac:dyDescent="0.25">
      <c r="B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</row>
    <row r="664" spans="2:43" s="17" customFormat="1" ht="20.100000000000001" customHeight="1" x14ac:dyDescent="0.25">
      <c r="B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</row>
    <row r="665" spans="2:43" s="17" customFormat="1" ht="20.100000000000001" customHeight="1" x14ac:dyDescent="0.25">
      <c r="B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</row>
    <row r="666" spans="2:43" s="17" customFormat="1" ht="20.100000000000001" customHeight="1" x14ac:dyDescent="0.25">
      <c r="B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</row>
    <row r="667" spans="2:43" s="17" customFormat="1" ht="20.100000000000001" customHeight="1" x14ac:dyDescent="0.25">
      <c r="B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</row>
    <row r="668" spans="2:43" s="17" customFormat="1" ht="20.100000000000001" customHeight="1" x14ac:dyDescent="0.25">
      <c r="B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</row>
    <row r="669" spans="2:43" s="17" customFormat="1" ht="20.100000000000001" customHeight="1" x14ac:dyDescent="0.25">
      <c r="B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</row>
    <row r="670" spans="2:43" s="17" customFormat="1" ht="20.100000000000001" customHeight="1" x14ac:dyDescent="0.25">
      <c r="B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</row>
    <row r="671" spans="2:43" s="17" customFormat="1" ht="20.100000000000001" customHeight="1" x14ac:dyDescent="0.25">
      <c r="B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</row>
    <row r="672" spans="2:43" s="17" customFormat="1" ht="20.100000000000001" customHeight="1" x14ac:dyDescent="0.25">
      <c r="B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</row>
    <row r="673" spans="2:43" s="17" customFormat="1" ht="20.100000000000001" customHeight="1" x14ac:dyDescent="0.25">
      <c r="B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</row>
    <row r="674" spans="2:43" s="17" customFormat="1" ht="20.100000000000001" customHeight="1" x14ac:dyDescent="0.25">
      <c r="B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</row>
    <row r="675" spans="2:43" s="17" customFormat="1" ht="20.100000000000001" customHeight="1" x14ac:dyDescent="0.25">
      <c r="B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</row>
    <row r="676" spans="2:43" s="17" customFormat="1" ht="20.100000000000001" customHeight="1" x14ac:dyDescent="0.25">
      <c r="B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</row>
    <row r="677" spans="2:43" s="17" customFormat="1" ht="20.100000000000001" customHeight="1" x14ac:dyDescent="0.25">
      <c r="B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</row>
    <row r="678" spans="2:43" s="17" customFormat="1" ht="20.100000000000001" customHeight="1" x14ac:dyDescent="0.25">
      <c r="B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</row>
    <row r="679" spans="2:43" s="17" customFormat="1" ht="20.100000000000001" customHeight="1" x14ac:dyDescent="0.25">
      <c r="B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</row>
    <row r="680" spans="2:43" s="17" customFormat="1" ht="20.100000000000001" customHeight="1" x14ac:dyDescent="0.25">
      <c r="B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</row>
    <row r="681" spans="2:43" s="17" customFormat="1" ht="20.100000000000001" customHeight="1" x14ac:dyDescent="0.25">
      <c r="B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</row>
    <row r="682" spans="2:43" s="17" customFormat="1" ht="20.100000000000001" customHeight="1" x14ac:dyDescent="0.25">
      <c r="B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</row>
    <row r="683" spans="2:43" s="17" customFormat="1" ht="20.100000000000001" customHeight="1" x14ac:dyDescent="0.25">
      <c r="B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</row>
    <row r="684" spans="2:43" s="17" customFormat="1" ht="20.100000000000001" customHeight="1" x14ac:dyDescent="0.25">
      <c r="B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</row>
    <row r="685" spans="2:43" s="17" customFormat="1" ht="20.100000000000001" customHeight="1" x14ac:dyDescent="0.25">
      <c r="B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</row>
    <row r="686" spans="2:43" s="17" customFormat="1" ht="20.100000000000001" customHeight="1" x14ac:dyDescent="0.25">
      <c r="B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</row>
    <row r="687" spans="2:43" s="17" customFormat="1" ht="20.100000000000001" customHeight="1" x14ac:dyDescent="0.25">
      <c r="B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</row>
    <row r="688" spans="2:43" s="17" customFormat="1" ht="20.100000000000001" customHeight="1" x14ac:dyDescent="0.25">
      <c r="B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</row>
    <row r="689" spans="2:43" s="17" customFormat="1" ht="20.100000000000001" customHeight="1" x14ac:dyDescent="0.25">
      <c r="B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</row>
    <row r="690" spans="2:43" s="17" customFormat="1" ht="20.100000000000001" customHeight="1" x14ac:dyDescent="0.25">
      <c r="B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</row>
    <row r="691" spans="2:43" s="17" customFormat="1" ht="20.100000000000001" customHeight="1" x14ac:dyDescent="0.25">
      <c r="B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</row>
    <row r="692" spans="2:43" s="17" customFormat="1" ht="20.100000000000001" customHeight="1" x14ac:dyDescent="0.25">
      <c r="B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</row>
    <row r="693" spans="2:43" s="17" customFormat="1" ht="20.100000000000001" customHeight="1" x14ac:dyDescent="0.25">
      <c r="B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</row>
    <row r="694" spans="2:43" s="17" customFormat="1" ht="20.100000000000001" customHeight="1" x14ac:dyDescent="0.25">
      <c r="B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</row>
    <row r="695" spans="2:43" s="17" customFormat="1" ht="20.100000000000001" customHeight="1" x14ac:dyDescent="0.25">
      <c r="B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</row>
    <row r="696" spans="2:43" s="17" customFormat="1" ht="20.100000000000001" customHeight="1" x14ac:dyDescent="0.25">
      <c r="B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</row>
    <row r="697" spans="2:43" s="17" customFormat="1" ht="20.100000000000001" customHeight="1" x14ac:dyDescent="0.25">
      <c r="B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</row>
    <row r="698" spans="2:43" s="17" customFormat="1" ht="20.100000000000001" customHeight="1" x14ac:dyDescent="0.25">
      <c r="B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</row>
    <row r="699" spans="2:43" s="17" customFormat="1" ht="20.100000000000001" customHeight="1" x14ac:dyDescent="0.25">
      <c r="B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</row>
    <row r="700" spans="2:43" s="17" customFormat="1" ht="20.100000000000001" customHeight="1" x14ac:dyDescent="0.25">
      <c r="B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</row>
    <row r="701" spans="2:43" s="17" customFormat="1" ht="20.100000000000001" customHeight="1" x14ac:dyDescent="0.25">
      <c r="B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</row>
    <row r="702" spans="2:43" s="17" customFormat="1" ht="20.100000000000001" customHeight="1" x14ac:dyDescent="0.25">
      <c r="B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</row>
    <row r="703" spans="2:43" s="17" customFormat="1" ht="20.100000000000001" customHeight="1" x14ac:dyDescent="0.25">
      <c r="B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</row>
    <row r="704" spans="2:43" s="17" customFormat="1" ht="20.100000000000001" customHeight="1" x14ac:dyDescent="0.25">
      <c r="B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</row>
    <row r="705" spans="2:43" s="17" customFormat="1" ht="20.100000000000001" customHeight="1" x14ac:dyDescent="0.25">
      <c r="B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</row>
    <row r="706" spans="2:43" s="17" customFormat="1" ht="20.100000000000001" customHeight="1" x14ac:dyDescent="0.25">
      <c r="B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</row>
    <row r="707" spans="2:43" s="17" customFormat="1" ht="20.100000000000001" customHeight="1" x14ac:dyDescent="0.25">
      <c r="B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</row>
    <row r="708" spans="2:43" s="17" customFormat="1" ht="20.100000000000001" customHeight="1" x14ac:dyDescent="0.25">
      <c r="B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</row>
    <row r="709" spans="2:43" s="17" customFormat="1" ht="20.100000000000001" customHeight="1" x14ac:dyDescent="0.25">
      <c r="B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</row>
    <row r="710" spans="2:43" s="17" customFormat="1" ht="20.100000000000001" customHeight="1" x14ac:dyDescent="0.25">
      <c r="B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</row>
    <row r="711" spans="2:43" s="17" customFormat="1" ht="20.100000000000001" customHeight="1" x14ac:dyDescent="0.25">
      <c r="B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</row>
    <row r="712" spans="2:43" s="17" customFormat="1" ht="20.100000000000001" customHeight="1" x14ac:dyDescent="0.25">
      <c r="B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</row>
    <row r="713" spans="2:43" s="17" customFormat="1" ht="20.100000000000001" customHeight="1" x14ac:dyDescent="0.25">
      <c r="B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</row>
    <row r="714" spans="2:43" s="17" customFormat="1" ht="20.100000000000001" customHeight="1" x14ac:dyDescent="0.25">
      <c r="B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</row>
    <row r="715" spans="2:43" s="17" customFormat="1" ht="20.100000000000001" customHeight="1" x14ac:dyDescent="0.25">
      <c r="B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</row>
    <row r="716" spans="2:43" s="17" customFormat="1" ht="20.100000000000001" customHeight="1" x14ac:dyDescent="0.25">
      <c r="B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</row>
    <row r="717" spans="2:43" s="17" customFormat="1" ht="20.100000000000001" customHeight="1" x14ac:dyDescent="0.25">
      <c r="B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</row>
    <row r="718" spans="2:43" s="17" customFormat="1" ht="20.100000000000001" customHeight="1" x14ac:dyDescent="0.25">
      <c r="B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</row>
    <row r="719" spans="2:43" s="17" customFormat="1" ht="20.100000000000001" customHeight="1" x14ac:dyDescent="0.25">
      <c r="B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</row>
    <row r="720" spans="2:43" s="17" customFormat="1" ht="20.100000000000001" customHeight="1" x14ac:dyDescent="0.25">
      <c r="B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</row>
    <row r="721" spans="2:43" s="17" customFormat="1" ht="20.100000000000001" customHeight="1" x14ac:dyDescent="0.25">
      <c r="B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</row>
    <row r="722" spans="2:43" s="17" customFormat="1" ht="20.100000000000001" customHeight="1" x14ac:dyDescent="0.25">
      <c r="B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</row>
    <row r="723" spans="2:43" s="17" customFormat="1" ht="20.100000000000001" customHeight="1" x14ac:dyDescent="0.25">
      <c r="B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</row>
    <row r="724" spans="2:43" s="17" customFormat="1" ht="20.100000000000001" customHeight="1" x14ac:dyDescent="0.25">
      <c r="B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</row>
    <row r="725" spans="2:43" s="17" customFormat="1" ht="20.100000000000001" customHeight="1" x14ac:dyDescent="0.25">
      <c r="B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</row>
    <row r="726" spans="2:43" s="17" customFormat="1" ht="20.100000000000001" customHeight="1" x14ac:dyDescent="0.25">
      <c r="B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</row>
    <row r="727" spans="2:43" s="17" customFormat="1" ht="20.100000000000001" customHeight="1" x14ac:dyDescent="0.25">
      <c r="B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</row>
    <row r="728" spans="2:43" s="17" customFormat="1" ht="20.100000000000001" customHeight="1" x14ac:dyDescent="0.25">
      <c r="B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</row>
    <row r="729" spans="2:43" s="17" customFormat="1" ht="20.100000000000001" customHeight="1" x14ac:dyDescent="0.25">
      <c r="B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</row>
    <row r="730" spans="2:43" s="17" customFormat="1" ht="20.100000000000001" customHeight="1" x14ac:dyDescent="0.25">
      <c r="B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</row>
    <row r="731" spans="2:43" s="17" customFormat="1" ht="20.100000000000001" customHeight="1" x14ac:dyDescent="0.25">
      <c r="B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</row>
    <row r="732" spans="2:43" s="17" customFormat="1" ht="20.100000000000001" customHeight="1" x14ac:dyDescent="0.25">
      <c r="B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</row>
    <row r="733" spans="2:43" s="17" customFormat="1" ht="20.100000000000001" customHeight="1" x14ac:dyDescent="0.25">
      <c r="B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</row>
    <row r="734" spans="2:43" s="17" customFormat="1" ht="20.100000000000001" customHeight="1" x14ac:dyDescent="0.25">
      <c r="B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</row>
    <row r="735" spans="2:43" s="17" customFormat="1" ht="20.100000000000001" customHeight="1" x14ac:dyDescent="0.25">
      <c r="B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</row>
    <row r="736" spans="2:43" s="17" customFormat="1" ht="20.100000000000001" customHeight="1" x14ac:dyDescent="0.25">
      <c r="B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</row>
    <row r="737" spans="2:43" s="17" customFormat="1" ht="20.100000000000001" customHeight="1" x14ac:dyDescent="0.25">
      <c r="B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</row>
    <row r="738" spans="2:43" s="17" customFormat="1" ht="20.100000000000001" customHeight="1" x14ac:dyDescent="0.25">
      <c r="B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</row>
    <row r="739" spans="2:43" s="17" customFormat="1" ht="20.100000000000001" customHeight="1" x14ac:dyDescent="0.25">
      <c r="B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</row>
    <row r="740" spans="2:43" s="17" customFormat="1" ht="20.100000000000001" customHeight="1" x14ac:dyDescent="0.25">
      <c r="B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</row>
    <row r="741" spans="2:43" s="17" customFormat="1" ht="20.100000000000001" customHeight="1" x14ac:dyDescent="0.25">
      <c r="B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</row>
    <row r="742" spans="2:43" s="17" customFormat="1" ht="20.100000000000001" customHeight="1" x14ac:dyDescent="0.25">
      <c r="B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</row>
    <row r="743" spans="2:43" s="17" customFormat="1" ht="20.100000000000001" customHeight="1" x14ac:dyDescent="0.25">
      <c r="B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</row>
    <row r="744" spans="2:43" s="17" customFormat="1" ht="20.100000000000001" customHeight="1" x14ac:dyDescent="0.25">
      <c r="B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</row>
    <row r="745" spans="2:43" s="17" customFormat="1" ht="20.100000000000001" customHeight="1" x14ac:dyDescent="0.25">
      <c r="B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</row>
    <row r="746" spans="2:43" s="17" customFormat="1" ht="20.100000000000001" customHeight="1" x14ac:dyDescent="0.25">
      <c r="B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</row>
    <row r="747" spans="2:43" s="17" customFormat="1" ht="20.100000000000001" customHeight="1" x14ac:dyDescent="0.25">
      <c r="B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</row>
    <row r="748" spans="2:43" s="17" customFormat="1" ht="20.100000000000001" customHeight="1" x14ac:dyDescent="0.25">
      <c r="B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</row>
    <row r="749" spans="2:43" s="17" customFormat="1" ht="20.100000000000001" customHeight="1" x14ac:dyDescent="0.25">
      <c r="B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</row>
    <row r="750" spans="2:43" s="17" customFormat="1" ht="20.100000000000001" customHeight="1" x14ac:dyDescent="0.25">
      <c r="B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</row>
    <row r="751" spans="2:43" s="17" customFormat="1" ht="20.100000000000001" customHeight="1" x14ac:dyDescent="0.25">
      <c r="B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</row>
    <row r="752" spans="2:43" s="17" customFormat="1" ht="20.100000000000001" customHeight="1" x14ac:dyDescent="0.25">
      <c r="B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</row>
    <row r="753" spans="2:43" s="17" customFormat="1" ht="20.100000000000001" customHeight="1" x14ac:dyDescent="0.25">
      <c r="B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</row>
    <row r="754" spans="2:43" s="17" customFormat="1" ht="20.100000000000001" customHeight="1" x14ac:dyDescent="0.25">
      <c r="B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</row>
    <row r="755" spans="2:43" s="17" customFormat="1" ht="20.100000000000001" customHeight="1" x14ac:dyDescent="0.25">
      <c r="B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</row>
    <row r="756" spans="2:43" s="17" customFormat="1" ht="20.100000000000001" customHeight="1" x14ac:dyDescent="0.25">
      <c r="B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</row>
    <row r="757" spans="2:43" s="17" customFormat="1" ht="20.100000000000001" customHeight="1" x14ac:dyDescent="0.25">
      <c r="B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</row>
    <row r="758" spans="2:43" s="17" customFormat="1" ht="20.100000000000001" customHeight="1" x14ac:dyDescent="0.25">
      <c r="B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</row>
    <row r="759" spans="2:43" s="17" customFormat="1" ht="20.100000000000001" customHeight="1" x14ac:dyDescent="0.25">
      <c r="B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</row>
    <row r="760" spans="2:43" s="17" customFormat="1" ht="20.100000000000001" customHeight="1" x14ac:dyDescent="0.25">
      <c r="B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</row>
    <row r="761" spans="2:43" s="17" customFormat="1" ht="20.100000000000001" customHeight="1" x14ac:dyDescent="0.25">
      <c r="B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</row>
    <row r="762" spans="2:43" s="17" customFormat="1" ht="20.100000000000001" customHeight="1" x14ac:dyDescent="0.25">
      <c r="B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</row>
    <row r="763" spans="2:43" s="17" customFormat="1" ht="20.100000000000001" customHeight="1" x14ac:dyDescent="0.25">
      <c r="B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</row>
    <row r="764" spans="2:43" s="17" customFormat="1" ht="20.100000000000001" customHeight="1" x14ac:dyDescent="0.25">
      <c r="B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</row>
    <row r="765" spans="2:43" s="17" customFormat="1" ht="20.100000000000001" customHeight="1" x14ac:dyDescent="0.25">
      <c r="B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</row>
    <row r="766" spans="2:43" s="17" customFormat="1" ht="20.100000000000001" customHeight="1" x14ac:dyDescent="0.25">
      <c r="B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</row>
    <row r="767" spans="2:43" s="17" customFormat="1" ht="20.100000000000001" customHeight="1" x14ac:dyDescent="0.25">
      <c r="B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</row>
    <row r="768" spans="2:43" s="17" customFormat="1" ht="20.100000000000001" customHeight="1" x14ac:dyDescent="0.25">
      <c r="B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</row>
    <row r="769" spans="2:43" s="17" customFormat="1" ht="20.100000000000001" customHeight="1" x14ac:dyDescent="0.25">
      <c r="B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</row>
    <row r="770" spans="2:43" s="17" customFormat="1" ht="20.100000000000001" customHeight="1" x14ac:dyDescent="0.25">
      <c r="B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</row>
    <row r="771" spans="2:43" s="17" customFormat="1" ht="20.100000000000001" customHeight="1" x14ac:dyDescent="0.25">
      <c r="B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</row>
    <row r="772" spans="2:43" s="17" customFormat="1" ht="20.100000000000001" customHeight="1" x14ac:dyDescent="0.25">
      <c r="B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</row>
    <row r="773" spans="2:43" s="17" customFormat="1" ht="20.100000000000001" customHeight="1" x14ac:dyDescent="0.25">
      <c r="B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</row>
    <row r="774" spans="2:43" s="17" customFormat="1" ht="20.100000000000001" customHeight="1" x14ac:dyDescent="0.25">
      <c r="B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</row>
    <row r="775" spans="2:43" s="17" customFormat="1" ht="20.100000000000001" customHeight="1" x14ac:dyDescent="0.25">
      <c r="B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</row>
    <row r="776" spans="2:43" s="17" customFormat="1" ht="20.100000000000001" customHeight="1" x14ac:dyDescent="0.25">
      <c r="B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</row>
    <row r="777" spans="2:43" s="17" customFormat="1" ht="20.100000000000001" customHeight="1" x14ac:dyDescent="0.25">
      <c r="B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</row>
    <row r="778" spans="2:43" s="17" customFormat="1" ht="20.100000000000001" customHeight="1" x14ac:dyDescent="0.25">
      <c r="B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</row>
    <row r="779" spans="2:43" s="17" customFormat="1" ht="20.100000000000001" customHeight="1" x14ac:dyDescent="0.25">
      <c r="B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</row>
    <row r="780" spans="2:43" s="17" customFormat="1" ht="20.100000000000001" customHeight="1" x14ac:dyDescent="0.25">
      <c r="B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</row>
    <row r="781" spans="2:43" s="17" customFormat="1" ht="20.100000000000001" customHeight="1" x14ac:dyDescent="0.25">
      <c r="B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</row>
    <row r="782" spans="2:43" s="17" customFormat="1" ht="20.100000000000001" customHeight="1" x14ac:dyDescent="0.25">
      <c r="B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</row>
    <row r="783" spans="2:43" s="17" customFormat="1" ht="20.100000000000001" customHeight="1" x14ac:dyDescent="0.25">
      <c r="B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</row>
    <row r="784" spans="2:43" s="17" customFormat="1" ht="20.100000000000001" customHeight="1" x14ac:dyDescent="0.25">
      <c r="B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</row>
    <row r="785" spans="2:43" s="17" customFormat="1" ht="20.100000000000001" customHeight="1" x14ac:dyDescent="0.25">
      <c r="B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</row>
    <row r="786" spans="2:43" s="17" customFormat="1" ht="20.100000000000001" customHeight="1" x14ac:dyDescent="0.25">
      <c r="B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</row>
    <row r="787" spans="2:43" s="17" customFormat="1" ht="20.100000000000001" customHeight="1" x14ac:dyDescent="0.25">
      <c r="B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</row>
    <row r="788" spans="2:43" s="17" customFormat="1" ht="20.100000000000001" customHeight="1" x14ac:dyDescent="0.25">
      <c r="B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</row>
    <row r="789" spans="2:43" s="17" customFormat="1" ht="20.100000000000001" customHeight="1" x14ac:dyDescent="0.25">
      <c r="B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</row>
    <row r="790" spans="2:43" s="17" customFormat="1" ht="20.100000000000001" customHeight="1" x14ac:dyDescent="0.25">
      <c r="B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</row>
    <row r="791" spans="2:43" s="17" customFormat="1" ht="20.100000000000001" customHeight="1" x14ac:dyDescent="0.25">
      <c r="B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</row>
    <row r="792" spans="2:43" s="17" customFormat="1" ht="20.100000000000001" customHeight="1" x14ac:dyDescent="0.25">
      <c r="B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</row>
    <row r="793" spans="2:43" s="17" customFormat="1" ht="20.100000000000001" customHeight="1" x14ac:dyDescent="0.25">
      <c r="B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</row>
    <row r="794" spans="2:43" s="17" customFormat="1" ht="20.100000000000001" customHeight="1" x14ac:dyDescent="0.25">
      <c r="B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</row>
    <row r="795" spans="2:43" s="17" customFormat="1" ht="20.100000000000001" customHeight="1" x14ac:dyDescent="0.25">
      <c r="B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</row>
    <row r="796" spans="2:43" s="17" customFormat="1" ht="20.100000000000001" customHeight="1" x14ac:dyDescent="0.25">
      <c r="B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</row>
    <row r="797" spans="2:43" s="17" customFormat="1" ht="20.100000000000001" customHeight="1" x14ac:dyDescent="0.25">
      <c r="B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</row>
    <row r="798" spans="2:43" s="17" customFormat="1" ht="20.100000000000001" customHeight="1" x14ac:dyDescent="0.25">
      <c r="B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</row>
    <row r="799" spans="2:43" s="17" customFormat="1" ht="20.100000000000001" customHeight="1" x14ac:dyDescent="0.25">
      <c r="B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</row>
    <row r="800" spans="2:43" s="17" customFormat="1" ht="20.100000000000001" customHeight="1" x14ac:dyDescent="0.25">
      <c r="B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</row>
    <row r="801" spans="2:43" s="17" customFormat="1" ht="20.100000000000001" customHeight="1" x14ac:dyDescent="0.25">
      <c r="B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</row>
    <row r="802" spans="2:43" s="17" customFormat="1" ht="20.100000000000001" customHeight="1" x14ac:dyDescent="0.25">
      <c r="B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</row>
    <row r="803" spans="2:43" s="17" customFormat="1" ht="20.100000000000001" customHeight="1" x14ac:dyDescent="0.25">
      <c r="B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</row>
    <row r="804" spans="2:43" s="17" customFormat="1" ht="20.100000000000001" customHeight="1" x14ac:dyDescent="0.25">
      <c r="B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</row>
    <row r="805" spans="2:43" s="17" customFormat="1" ht="20.100000000000001" customHeight="1" x14ac:dyDescent="0.25">
      <c r="B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</row>
    <row r="806" spans="2:43" s="17" customFormat="1" ht="20.100000000000001" customHeight="1" x14ac:dyDescent="0.25">
      <c r="B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</row>
    <row r="807" spans="2:43" s="17" customFormat="1" ht="20.100000000000001" customHeight="1" x14ac:dyDescent="0.25">
      <c r="B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</row>
    <row r="808" spans="2:43" s="17" customFormat="1" ht="20.100000000000001" customHeight="1" x14ac:dyDescent="0.25">
      <c r="B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</row>
    <row r="809" spans="2:43" s="17" customFormat="1" ht="20.100000000000001" customHeight="1" x14ac:dyDescent="0.25">
      <c r="B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</row>
    <row r="810" spans="2:43" s="17" customFormat="1" ht="20.100000000000001" customHeight="1" x14ac:dyDescent="0.25">
      <c r="B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</row>
    <row r="811" spans="2:43" s="17" customFormat="1" ht="20.100000000000001" customHeight="1" x14ac:dyDescent="0.25">
      <c r="B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</row>
    <row r="812" spans="2:43" s="17" customFormat="1" ht="20.100000000000001" customHeight="1" x14ac:dyDescent="0.25">
      <c r="B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</row>
    <row r="813" spans="2:43" s="17" customFormat="1" ht="20.100000000000001" customHeight="1" x14ac:dyDescent="0.25">
      <c r="B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</row>
    <row r="814" spans="2:43" s="17" customFormat="1" ht="20.100000000000001" customHeight="1" x14ac:dyDescent="0.25">
      <c r="B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</row>
    <row r="815" spans="2:43" s="17" customFormat="1" ht="20.100000000000001" customHeight="1" x14ac:dyDescent="0.25">
      <c r="B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</row>
    <row r="816" spans="2:43" s="17" customFormat="1" ht="20.100000000000001" customHeight="1" x14ac:dyDescent="0.25">
      <c r="B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</row>
    <row r="817" spans="2:43" s="17" customFormat="1" ht="20.100000000000001" customHeight="1" x14ac:dyDescent="0.25">
      <c r="B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</row>
    <row r="818" spans="2:43" s="17" customFormat="1" ht="20.100000000000001" customHeight="1" x14ac:dyDescent="0.25">
      <c r="B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</row>
    <row r="819" spans="2:43" s="17" customFormat="1" ht="20.100000000000001" customHeight="1" x14ac:dyDescent="0.25">
      <c r="B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</row>
    <row r="820" spans="2:43" s="17" customFormat="1" ht="20.100000000000001" customHeight="1" x14ac:dyDescent="0.25">
      <c r="B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</row>
    <row r="821" spans="2:43" s="17" customFormat="1" ht="20.100000000000001" customHeight="1" x14ac:dyDescent="0.25">
      <c r="B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</row>
    <row r="822" spans="2:43" s="17" customFormat="1" ht="20.100000000000001" customHeight="1" x14ac:dyDescent="0.25">
      <c r="B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</row>
    <row r="823" spans="2:43" s="17" customFormat="1" ht="20.100000000000001" customHeight="1" x14ac:dyDescent="0.25">
      <c r="B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</row>
    <row r="824" spans="2:43" s="17" customFormat="1" ht="20.100000000000001" customHeight="1" x14ac:dyDescent="0.25">
      <c r="B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</row>
    <row r="825" spans="2:43" s="17" customFormat="1" ht="20.100000000000001" customHeight="1" x14ac:dyDescent="0.25">
      <c r="B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</row>
    <row r="826" spans="2:43" s="17" customFormat="1" ht="20.100000000000001" customHeight="1" x14ac:dyDescent="0.25">
      <c r="B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</row>
    <row r="827" spans="2:43" s="17" customFormat="1" ht="20.100000000000001" customHeight="1" x14ac:dyDescent="0.25">
      <c r="B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</row>
    <row r="828" spans="2:43" s="17" customFormat="1" ht="20.100000000000001" customHeight="1" x14ac:dyDescent="0.25">
      <c r="B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</row>
    <row r="829" spans="2:43" s="17" customFormat="1" ht="20.100000000000001" customHeight="1" x14ac:dyDescent="0.25">
      <c r="B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</row>
    <row r="830" spans="2:43" s="17" customFormat="1" ht="20.100000000000001" customHeight="1" x14ac:dyDescent="0.25">
      <c r="B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</row>
    <row r="831" spans="2:43" s="17" customFormat="1" ht="20.100000000000001" customHeight="1" x14ac:dyDescent="0.25">
      <c r="B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</row>
    <row r="832" spans="2:43" s="17" customFormat="1" ht="20.100000000000001" customHeight="1" x14ac:dyDescent="0.25">
      <c r="B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</row>
    <row r="833" spans="2:43" s="17" customFormat="1" ht="20.100000000000001" customHeight="1" x14ac:dyDescent="0.25">
      <c r="B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</row>
    <row r="834" spans="2:43" s="17" customFormat="1" ht="20.100000000000001" customHeight="1" x14ac:dyDescent="0.25">
      <c r="B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</row>
    <row r="835" spans="2:43" s="17" customFormat="1" ht="20.100000000000001" customHeight="1" x14ac:dyDescent="0.25">
      <c r="B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</row>
    <row r="836" spans="2:43" s="17" customFormat="1" ht="20.100000000000001" customHeight="1" x14ac:dyDescent="0.25">
      <c r="B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</row>
    <row r="837" spans="2:43" s="17" customFormat="1" ht="20.100000000000001" customHeight="1" x14ac:dyDescent="0.25">
      <c r="B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</row>
    <row r="838" spans="2:43" s="17" customFormat="1" ht="20.100000000000001" customHeight="1" x14ac:dyDescent="0.25">
      <c r="B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</row>
    <row r="839" spans="2:43" s="17" customFormat="1" ht="20.100000000000001" customHeight="1" x14ac:dyDescent="0.25">
      <c r="B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</row>
    <row r="840" spans="2:43" s="17" customFormat="1" ht="20.100000000000001" customHeight="1" x14ac:dyDescent="0.25">
      <c r="B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</row>
    <row r="841" spans="2:43" s="17" customFormat="1" ht="20.100000000000001" customHeight="1" x14ac:dyDescent="0.25">
      <c r="B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</row>
    <row r="842" spans="2:43" s="17" customFormat="1" ht="20.100000000000001" customHeight="1" x14ac:dyDescent="0.25">
      <c r="B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</row>
    <row r="843" spans="2:43" s="17" customFormat="1" ht="20.100000000000001" customHeight="1" x14ac:dyDescent="0.25">
      <c r="B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</row>
    <row r="844" spans="2:43" s="17" customFormat="1" ht="20.100000000000001" customHeight="1" x14ac:dyDescent="0.25">
      <c r="B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</row>
    <row r="845" spans="2:43" s="17" customFormat="1" ht="20.100000000000001" customHeight="1" x14ac:dyDescent="0.25">
      <c r="B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</row>
    <row r="846" spans="2:43" s="17" customFormat="1" ht="20.100000000000001" customHeight="1" x14ac:dyDescent="0.25">
      <c r="B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</row>
    <row r="847" spans="2:43" s="17" customFormat="1" ht="20.100000000000001" customHeight="1" x14ac:dyDescent="0.25">
      <c r="B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</row>
    <row r="848" spans="2:43" s="17" customFormat="1" ht="20.100000000000001" customHeight="1" x14ac:dyDescent="0.25">
      <c r="B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</row>
    <row r="849" spans="2:43" s="17" customFormat="1" ht="20.100000000000001" customHeight="1" x14ac:dyDescent="0.25">
      <c r="B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</row>
    <row r="850" spans="2:43" s="17" customFormat="1" ht="20.100000000000001" customHeight="1" x14ac:dyDescent="0.25">
      <c r="B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</row>
    <row r="851" spans="2:43" s="17" customFormat="1" ht="20.100000000000001" customHeight="1" x14ac:dyDescent="0.25">
      <c r="B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</row>
    <row r="852" spans="2:43" s="17" customFormat="1" ht="20.100000000000001" customHeight="1" x14ac:dyDescent="0.25">
      <c r="B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</row>
    <row r="853" spans="2:43" s="17" customFormat="1" ht="20.100000000000001" customHeight="1" x14ac:dyDescent="0.25">
      <c r="B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</row>
    <row r="854" spans="2:43" s="17" customFormat="1" ht="20.100000000000001" customHeight="1" x14ac:dyDescent="0.25">
      <c r="B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</row>
    <row r="855" spans="2:43" s="17" customFormat="1" ht="20.100000000000001" customHeight="1" x14ac:dyDescent="0.25">
      <c r="B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</row>
    <row r="856" spans="2:43" s="17" customFormat="1" ht="20.100000000000001" customHeight="1" x14ac:dyDescent="0.25">
      <c r="B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</row>
    <row r="857" spans="2:43" s="17" customFormat="1" ht="20.100000000000001" customHeight="1" x14ac:dyDescent="0.25">
      <c r="B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</row>
    <row r="858" spans="2:43" s="17" customFormat="1" ht="20.100000000000001" customHeight="1" x14ac:dyDescent="0.25">
      <c r="B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</row>
    <row r="859" spans="2:43" s="17" customFormat="1" ht="20.100000000000001" customHeight="1" x14ac:dyDescent="0.25">
      <c r="B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</row>
    <row r="860" spans="2:43" s="17" customFormat="1" ht="20.100000000000001" customHeight="1" x14ac:dyDescent="0.25">
      <c r="B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</row>
    <row r="861" spans="2:43" s="17" customFormat="1" ht="20.100000000000001" customHeight="1" x14ac:dyDescent="0.25">
      <c r="B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</row>
    <row r="862" spans="2:43" s="17" customFormat="1" ht="20.100000000000001" customHeight="1" x14ac:dyDescent="0.25">
      <c r="B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</row>
    <row r="863" spans="2:43" s="17" customFormat="1" ht="20.100000000000001" customHeight="1" x14ac:dyDescent="0.25">
      <c r="B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</row>
    <row r="864" spans="2:43" s="17" customFormat="1" ht="20.100000000000001" customHeight="1" x14ac:dyDescent="0.25">
      <c r="B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</row>
    <row r="865" spans="2:43" s="17" customFormat="1" ht="20.100000000000001" customHeight="1" x14ac:dyDescent="0.25">
      <c r="B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</row>
    <row r="866" spans="2:43" s="17" customFormat="1" ht="20.100000000000001" customHeight="1" x14ac:dyDescent="0.25">
      <c r="B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</row>
    <row r="867" spans="2:43" s="17" customFormat="1" ht="20.100000000000001" customHeight="1" x14ac:dyDescent="0.25">
      <c r="B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</row>
    <row r="868" spans="2:43" s="17" customFormat="1" ht="20.100000000000001" customHeight="1" x14ac:dyDescent="0.25">
      <c r="B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</row>
    <row r="869" spans="2:43" s="17" customFormat="1" ht="20.100000000000001" customHeight="1" x14ac:dyDescent="0.25">
      <c r="B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</row>
    <row r="870" spans="2:43" s="17" customFormat="1" ht="20.100000000000001" customHeight="1" x14ac:dyDescent="0.25">
      <c r="B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</row>
    <row r="871" spans="2:43" s="17" customFormat="1" ht="20.100000000000001" customHeight="1" x14ac:dyDescent="0.25">
      <c r="B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</row>
    <row r="872" spans="2:43" s="17" customFormat="1" ht="20.100000000000001" customHeight="1" x14ac:dyDescent="0.25">
      <c r="B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</row>
    <row r="873" spans="2:43" s="17" customFormat="1" ht="20.100000000000001" customHeight="1" x14ac:dyDescent="0.25">
      <c r="B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</row>
    <row r="874" spans="2:43" s="17" customFormat="1" ht="20.100000000000001" customHeight="1" x14ac:dyDescent="0.25">
      <c r="B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</row>
    <row r="875" spans="2:43" s="17" customFormat="1" ht="20.100000000000001" customHeight="1" x14ac:dyDescent="0.25">
      <c r="B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</row>
    <row r="876" spans="2:43" s="17" customFormat="1" ht="20.100000000000001" customHeight="1" x14ac:dyDescent="0.25">
      <c r="B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</row>
    <row r="877" spans="2:43" s="17" customFormat="1" ht="20.100000000000001" customHeight="1" x14ac:dyDescent="0.25">
      <c r="B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</row>
    <row r="878" spans="2:43" s="17" customFormat="1" ht="20.100000000000001" customHeight="1" x14ac:dyDescent="0.25">
      <c r="B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</row>
    <row r="879" spans="2:43" s="17" customFormat="1" ht="20.100000000000001" customHeight="1" x14ac:dyDescent="0.25">
      <c r="B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</row>
    <row r="880" spans="2:43" s="17" customFormat="1" ht="20.100000000000001" customHeight="1" x14ac:dyDescent="0.25">
      <c r="B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</row>
    <row r="881" spans="2:43" s="17" customFormat="1" ht="20.100000000000001" customHeight="1" x14ac:dyDescent="0.25">
      <c r="B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</row>
    <row r="882" spans="2:43" s="17" customFormat="1" ht="20.100000000000001" customHeight="1" x14ac:dyDescent="0.25">
      <c r="B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</row>
    <row r="883" spans="2:43" s="17" customFormat="1" ht="20.100000000000001" customHeight="1" x14ac:dyDescent="0.25">
      <c r="B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</row>
    <row r="884" spans="2:43" s="17" customFormat="1" ht="20.100000000000001" customHeight="1" x14ac:dyDescent="0.25">
      <c r="B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</row>
    <row r="885" spans="2:43" s="17" customFormat="1" ht="20.100000000000001" customHeight="1" x14ac:dyDescent="0.25">
      <c r="B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</row>
    <row r="886" spans="2:43" s="17" customFormat="1" ht="20.100000000000001" customHeight="1" x14ac:dyDescent="0.25">
      <c r="B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</row>
    <row r="887" spans="2:43" s="17" customFormat="1" ht="20.100000000000001" customHeight="1" x14ac:dyDescent="0.25">
      <c r="B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</row>
    <row r="888" spans="2:43" s="17" customFormat="1" ht="20.100000000000001" customHeight="1" x14ac:dyDescent="0.25">
      <c r="B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</row>
    <row r="889" spans="2:43" s="17" customFormat="1" ht="20.100000000000001" customHeight="1" x14ac:dyDescent="0.25">
      <c r="B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</row>
    <row r="890" spans="2:43" s="17" customFormat="1" ht="20.100000000000001" customHeight="1" x14ac:dyDescent="0.25">
      <c r="B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</row>
    <row r="891" spans="2:43" s="17" customFormat="1" ht="20.100000000000001" customHeight="1" x14ac:dyDescent="0.25">
      <c r="B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</row>
    <row r="892" spans="2:43" s="17" customFormat="1" ht="20.100000000000001" customHeight="1" x14ac:dyDescent="0.25">
      <c r="B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</row>
    <row r="893" spans="2:43" s="17" customFormat="1" ht="20.100000000000001" customHeight="1" x14ac:dyDescent="0.25">
      <c r="B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</row>
    <row r="894" spans="2:43" s="17" customFormat="1" ht="20.100000000000001" customHeight="1" x14ac:dyDescent="0.25">
      <c r="B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</row>
    <row r="895" spans="2:43" s="17" customFormat="1" ht="20.100000000000001" customHeight="1" x14ac:dyDescent="0.25">
      <c r="B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</row>
    <row r="896" spans="2:43" s="17" customFormat="1" ht="20.100000000000001" customHeight="1" x14ac:dyDescent="0.25">
      <c r="B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</row>
    <row r="897" spans="2:43" s="17" customFormat="1" ht="20.100000000000001" customHeight="1" x14ac:dyDescent="0.25">
      <c r="B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</row>
    <row r="898" spans="2:43" s="17" customFormat="1" ht="20.100000000000001" customHeight="1" x14ac:dyDescent="0.25">
      <c r="B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</row>
    <row r="899" spans="2:43" s="17" customFormat="1" ht="20.100000000000001" customHeight="1" x14ac:dyDescent="0.25">
      <c r="B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</row>
    <row r="900" spans="2:43" s="17" customFormat="1" ht="20.100000000000001" customHeight="1" x14ac:dyDescent="0.25">
      <c r="B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</row>
    <row r="901" spans="2:43" s="17" customFormat="1" ht="20.100000000000001" customHeight="1" x14ac:dyDescent="0.25">
      <c r="B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</row>
    <row r="902" spans="2:43" s="17" customFormat="1" ht="20.100000000000001" customHeight="1" x14ac:dyDescent="0.25">
      <c r="B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</row>
    <row r="903" spans="2:43" s="17" customFormat="1" ht="20.100000000000001" customHeight="1" x14ac:dyDescent="0.25">
      <c r="B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</row>
    <row r="904" spans="2:43" s="17" customFormat="1" ht="20.100000000000001" customHeight="1" x14ac:dyDescent="0.25">
      <c r="B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</row>
    <row r="905" spans="2:43" s="17" customFormat="1" ht="20.100000000000001" customHeight="1" x14ac:dyDescent="0.25">
      <c r="B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</row>
    <row r="906" spans="2:43" s="17" customFormat="1" ht="20.100000000000001" customHeight="1" x14ac:dyDescent="0.25">
      <c r="B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</row>
    <row r="907" spans="2:43" s="17" customFormat="1" ht="20.100000000000001" customHeight="1" x14ac:dyDescent="0.25">
      <c r="B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</row>
    <row r="908" spans="2:43" s="17" customFormat="1" ht="20.100000000000001" customHeight="1" x14ac:dyDescent="0.25">
      <c r="B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</row>
    <row r="909" spans="2:43" s="17" customFormat="1" ht="20.100000000000001" customHeight="1" x14ac:dyDescent="0.25">
      <c r="B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</row>
    <row r="910" spans="2:43" s="17" customFormat="1" ht="20.100000000000001" customHeight="1" x14ac:dyDescent="0.25">
      <c r="B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</row>
    <row r="911" spans="2:43" s="17" customFormat="1" ht="20.100000000000001" customHeight="1" x14ac:dyDescent="0.25">
      <c r="B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</row>
    <row r="912" spans="2:43" s="17" customFormat="1" ht="20.100000000000001" customHeight="1" x14ac:dyDescent="0.25">
      <c r="B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</row>
    <row r="913" spans="2:43" s="17" customFormat="1" ht="20.100000000000001" customHeight="1" x14ac:dyDescent="0.25">
      <c r="B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</row>
    <row r="914" spans="2:43" s="17" customFormat="1" ht="20.100000000000001" customHeight="1" x14ac:dyDescent="0.25">
      <c r="B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</row>
    <row r="915" spans="2:43" s="17" customFormat="1" ht="20.100000000000001" customHeight="1" x14ac:dyDescent="0.25">
      <c r="B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</row>
    <row r="916" spans="2:43" s="17" customFormat="1" ht="20.100000000000001" customHeight="1" x14ac:dyDescent="0.25">
      <c r="B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</row>
    <row r="917" spans="2:43" s="17" customFormat="1" ht="20.100000000000001" customHeight="1" x14ac:dyDescent="0.25">
      <c r="B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</row>
    <row r="918" spans="2:43" s="17" customFormat="1" ht="20.100000000000001" customHeight="1" x14ac:dyDescent="0.25">
      <c r="B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</row>
    <row r="919" spans="2:43" s="17" customFormat="1" ht="20.100000000000001" customHeight="1" x14ac:dyDescent="0.25">
      <c r="B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</row>
    <row r="920" spans="2:43" s="17" customFormat="1" ht="20.100000000000001" customHeight="1" x14ac:dyDescent="0.25">
      <c r="B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</row>
    <row r="921" spans="2:43" s="17" customFormat="1" ht="20.100000000000001" customHeight="1" x14ac:dyDescent="0.25">
      <c r="B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</row>
    <row r="922" spans="2:43" s="17" customFormat="1" ht="20.100000000000001" customHeight="1" x14ac:dyDescent="0.25">
      <c r="B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</row>
    <row r="923" spans="2:43" s="17" customFormat="1" ht="20.100000000000001" customHeight="1" x14ac:dyDescent="0.25">
      <c r="B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</row>
    <row r="924" spans="2:43" s="17" customFormat="1" ht="20.100000000000001" customHeight="1" x14ac:dyDescent="0.25">
      <c r="B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</row>
    <row r="925" spans="2:43" s="17" customFormat="1" ht="20.100000000000001" customHeight="1" x14ac:dyDescent="0.25">
      <c r="B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</row>
    <row r="926" spans="2:43" s="17" customFormat="1" ht="20.100000000000001" customHeight="1" x14ac:dyDescent="0.25">
      <c r="B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</row>
    <row r="927" spans="2:43" s="17" customFormat="1" ht="20.100000000000001" customHeight="1" x14ac:dyDescent="0.25">
      <c r="B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</row>
    <row r="928" spans="2:43" s="17" customFormat="1" ht="20.100000000000001" customHeight="1" x14ac:dyDescent="0.25">
      <c r="B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</row>
    <row r="929" spans="2:43" s="17" customFormat="1" ht="20.100000000000001" customHeight="1" x14ac:dyDescent="0.25">
      <c r="B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</row>
    <row r="930" spans="2:43" s="17" customFormat="1" ht="20.100000000000001" customHeight="1" x14ac:dyDescent="0.25">
      <c r="B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</row>
    <row r="931" spans="2:43" s="17" customFormat="1" ht="20.100000000000001" customHeight="1" x14ac:dyDescent="0.25">
      <c r="B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</row>
    <row r="932" spans="2:43" s="17" customFormat="1" ht="20.100000000000001" customHeight="1" x14ac:dyDescent="0.25">
      <c r="B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</row>
    <row r="933" spans="2:43" s="17" customFormat="1" ht="20.100000000000001" customHeight="1" x14ac:dyDescent="0.25">
      <c r="B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</row>
    <row r="934" spans="2:43" s="17" customFormat="1" ht="20.100000000000001" customHeight="1" x14ac:dyDescent="0.25">
      <c r="B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</row>
    <row r="935" spans="2:43" s="17" customFormat="1" ht="20.100000000000001" customHeight="1" x14ac:dyDescent="0.25">
      <c r="B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</row>
    <row r="936" spans="2:43" s="17" customFormat="1" ht="20.100000000000001" customHeight="1" x14ac:dyDescent="0.25">
      <c r="B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</row>
    <row r="937" spans="2:43" s="17" customFormat="1" ht="20.100000000000001" customHeight="1" x14ac:dyDescent="0.25">
      <c r="B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</row>
    <row r="938" spans="2:43" s="17" customFormat="1" ht="20.100000000000001" customHeight="1" x14ac:dyDescent="0.25">
      <c r="B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</row>
    <row r="939" spans="2:43" s="17" customFormat="1" ht="20.100000000000001" customHeight="1" x14ac:dyDescent="0.25">
      <c r="B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</row>
    <row r="940" spans="2:43" s="17" customFormat="1" ht="20.100000000000001" customHeight="1" x14ac:dyDescent="0.25">
      <c r="B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</row>
    <row r="941" spans="2:43" s="17" customFormat="1" ht="20.100000000000001" customHeight="1" x14ac:dyDescent="0.25">
      <c r="B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</row>
    <row r="942" spans="2:43" s="17" customFormat="1" ht="20.100000000000001" customHeight="1" x14ac:dyDescent="0.25">
      <c r="B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</row>
    <row r="943" spans="2:43" s="17" customFormat="1" ht="20.100000000000001" customHeight="1" x14ac:dyDescent="0.25">
      <c r="B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</row>
    <row r="944" spans="2:43" s="17" customFormat="1" ht="20.100000000000001" customHeight="1" x14ac:dyDescent="0.25">
      <c r="B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</row>
    <row r="945" spans="2:43" s="17" customFormat="1" ht="20.100000000000001" customHeight="1" x14ac:dyDescent="0.25">
      <c r="B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</row>
    <row r="946" spans="2:43" s="17" customFormat="1" ht="20.100000000000001" customHeight="1" x14ac:dyDescent="0.25">
      <c r="B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</row>
    <row r="947" spans="2:43" s="17" customFormat="1" ht="20.100000000000001" customHeight="1" x14ac:dyDescent="0.25">
      <c r="B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</row>
    <row r="948" spans="2:43" s="17" customFormat="1" ht="20.100000000000001" customHeight="1" x14ac:dyDescent="0.25">
      <c r="B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</row>
    <row r="949" spans="2:43" s="17" customFormat="1" ht="20.100000000000001" customHeight="1" x14ac:dyDescent="0.25">
      <c r="B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</row>
    <row r="950" spans="2:43" s="17" customFormat="1" ht="20.100000000000001" customHeight="1" x14ac:dyDescent="0.25">
      <c r="B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</row>
    <row r="951" spans="2:43" s="17" customFormat="1" ht="20.100000000000001" customHeight="1" x14ac:dyDescent="0.25">
      <c r="B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</row>
    <row r="952" spans="2:43" s="17" customFormat="1" ht="20.100000000000001" customHeight="1" x14ac:dyDescent="0.25">
      <c r="B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</row>
    <row r="953" spans="2:43" s="17" customFormat="1" ht="20.100000000000001" customHeight="1" x14ac:dyDescent="0.25">
      <c r="B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</row>
    <row r="954" spans="2:43" s="17" customFormat="1" ht="20.100000000000001" customHeight="1" x14ac:dyDescent="0.25">
      <c r="B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</row>
    <row r="955" spans="2:43" s="17" customFormat="1" ht="20.100000000000001" customHeight="1" x14ac:dyDescent="0.25">
      <c r="B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</row>
    <row r="956" spans="2:43" s="17" customFormat="1" ht="20.100000000000001" customHeight="1" x14ac:dyDescent="0.25">
      <c r="B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</row>
    <row r="957" spans="2:43" s="17" customFormat="1" ht="20.100000000000001" customHeight="1" x14ac:dyDescent="0.25">
      <c r="B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</row>
    <row r="958" spans="2:43" s="17" customFormat="1" ht="20.100000000000001" customHeight="1" x14ac:dyDescent="0.25">
      <c r="B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</row>
    <row r="959" spans="2:43" s="17" customFormat="1" ht="20.100000000000001" customHeight="1" x14ac:dyDescent="0.25">
      <c r="B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</row>
    <row r="960" spans="2:43" s="17" customFormat="1" ht="20.100000000000001" customHeight="1" x14ac:dyDescent="0.25">
      <c r="B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</row>
    <row r="961" spans="2:43" s="17" customFormat="1" ht="20.100000000000001" customHeight="1" x14ac:dyDescent="0.25">
      <c r="B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</row>
    <row r="962" spans="2:43" s="17" customFormat="1" ht="20.100000000000001" customHeight="1" x14ac:dyDescent="0.25">
      <c r="B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</row>
    <row r="963" spans="2:43" s="17" customFormat="1" ht="20.100000000000001" customHeight="1" x14ac:dyDescent="0.25">
      <c r="B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</row>
    <row r="964" spans="2:43" s="17" customFormat="1" ht="20.100000000000001" customHeight="1" x14ac:dyDescent="0.25">
      <c r="B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</row>
    <row r="965" spans="2:43" s="17" customFormat="1" ht="20.100000000000001" customHeight="1" x14ac:dyDescent="0.25">
      <c r="B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</row>
    <row r="966" spans="2:43" s="17" customFormat="1" ht="20.100000000000001" customHeight="1" x14ac:dyDescent="0.25">
      <c r="B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</row>
    <row r="967" spans="2:43" s="17" customFormat="1" ht="20.100000000000001" customHeight="1" x14ac:dyDescent="0.25">
      <c r="B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</row>
    <row r="968" spans="2:43" s="17" customFormat="1" ht="20.100000000000001" customHeight="1" x14ac:dyDescent="0.25">
      <c r="B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</row>
    <row r="969" spans="2:43" s="17" customFormat="1" ht="20.100000000000001" customHeight="1" x14ac:dyDescent="0.25">
      <c r="B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</row>
    <row r="970" spans="2:43" s="17" customFormat="1" ht="20.100000000000001" customHeight="1" x14ac:dyDescent="0.25">
      <c r="B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</row>
    <row r="971" spans="2:43" s="17" customFormat="1" ht="20.100000000000001" customHeight="1" x14ac:dyDescent="0.25">
      <c r="B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</row>
    <row r="972" spans="2:43" s="17" customFormat="1" ht="20.100000000000001" customHeight="1" x14ac:dyDescent="0.25">
      <c r="B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</row>
    <row r="973" spans="2:43" s="17" customFormat="1" ht="20.100000000000001" customHeight="1" x14ac:dyDescent="0.25">
      <c r="B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</row>
    <row r="974" spans="2:43" s="17" customFormat="1" ht="20.100000000000001" customHeight="1" x14ac:dyDescent="0.25">
      <c r="B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</row>
    <row r="975" spans="2:43" s="17" customFormat="1" ht="20.100000000000001" customHeight="1" x14ac:dyDescent="0.25">
      <c r="B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</row>
    <row r="976" spans="2:43" s="17" customFormat="1" ht="20.100000000000001" customHeight="1" x14ac:dyDescent="0.25">
      <c r="B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</row>
    <row r="977" spans="2:43" s="17" customFormat="1" ht="20.100000000000001" customHeight="1" x14ac:dyDescent="0.25">
      <c r="B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</row>
    <row r="978" spans="2:43" s="17" customFormat="1" ht="20.100000000000001" customHeight="1" x14ac:dyDescent="0.25">
      <c r="B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</row>
    <row r="979" spans="2:43" s="17" customFormat="1" ht="20.100000000000001" customHeight="1" x14ac:dyDescent="0.25">
      <c r="B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</row>
    <row r="980" spans="2:43" s="17" customFormat="1" ht="20.100000000000001" customHeight="1" x14ac:dyDescent="0.25">
      <c r="B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</row>
    <row r="981" spans="2:43" s="17" customFormat="1" ht="20.100000000000001" customHeight="1" x14ac:dyDescent="0.25">
      <c r="B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</row>
    <row r="982" spans="2:43" s="17" customFormat="1" ht="20.100000000000001" customHeight="1" x14ac:dyDescent="0.25">
      <c r="B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</row>
    <row r="983" spans="2:43" s="17" customFormat="1" ht="20.100000000000001" customHeight="1" x14ac:dyDescent="0.25">
      <c r="B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</row>
    <row r="984" spans="2:43" s="17" customFormat="1" ht="20.100000000000001" customHeight="1" x14ac:dyDescent="0.25">
      <c r="B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</row>
    <row r="985" spans="2:43" s="17" customFormat="1" ht="20.100000000000001" customHeight="1" x14ac:dyDescent="0.25">
      <c r="B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</row>
    <row r="986" spans="2:43" s="17" customFormat="1" ht="20.100000000000001" customHeight="1" x14ac:dyDescent="0.25">
      <c r="B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</row>
    <row r="987" spans="2:43" s="17" customFormat="1" ht="20.100000000000001" customHeight="1" x14ac:dyDescent="0.25">
      <c r="B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</row>
    <row r="988" spans="2:43" s="17" customFormat="1" ht="20.100000000000001" customHeight="1" x14ac:dyDescent="0.25">
      <c r="B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</row>
    <row r="989" spans="2:43" s="17" customFormat="1" ht="20.100000000000001" customHeight="1" x14ac:dyDescent="0.25">
      <c r="B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</row>
    <row r="990" spans="2:43" s="17" customFormat="1" ht="20.100000000000001" customHeight="1" x14ac:dyDescent="0.25">
      <c r="B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</row>
    <row r="991" spans="2:43" s="17" customFormat="1" ht="20.100000000000001" customHeight="1" x14ac:dyDescent="0.25">
      <c r="B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</row>
    <row r="992" spans="2:43" s="17" customFormat="1" ht="20.100000000000001" customHeight="1" x14ac:dyDescent="0.25">
      <c r="B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</row>
    <row r="993" spans="2:43" s="17" customFormat="1" ht="20.100000000000001" customHeight="1" x14ac:dyDescent="0.25">
      <c r="B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</row>
    <row r="994" spans="2:43" s="17" customFormat="1" ht="20.100000000000001" customHeight="1" x14ac:dyDescent="0.25">
      <c r="B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</row>
    <row r="995" spans="2:43" s="17" customFormat="1" ht="20.100000000000001" customHeight="1" x14ac:dyDescent="0.25">
      <c r="B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</row>
    <row r="996" spans="2:43" s="17" customFormat="1" ht="20.100000000000001" customHeight="1" x14ac:dyDescent="0.25">
      <c r="B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</row>
    <row r="997" spans="2:43" s="17" customFormat="1" ht="20.100000000000001" customHeight="1" x14ac:dyDescent="0.25">
      <c r="B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</row>
    <row r="998" spans="2:43" s="17" customFormat="1" ht="20.100000000000001" customHeight="1" x14ac:dyDescent="0.25">
      <c r="B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</row>
    <row r="999" spans="2:43" s="17" customFormat="1" ht="20.100000000000001" customHeight="1" x14ac:dyDescent="0.25">
      <c r="B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</row>
    <row r="1000" spans="2:43" s="17" customFormat="1" ht="20.100000000000001" customHeight="1" x14ac:dyDescent="0.25">
      <c r="B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</row>
    <row r="1001" spans="2:43" s="17" customFormat="1" ht="20.100000000000001" customHeight="1" x14ac:dyDescent="0.25">
      <c r="B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</row>
    <row r="1002" spans="2:43" s="17" customFormat="1" ht="20.100000000000001" customHeight="1" x14ac:dyDescent="0.25">
      <c r="B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</row>
    <row r="1003" spans="2:43" s="17" customFormat="1" ht="20.100000000000001" customHeight="1" x14ac:dyDescent="0.25">
      <c r="B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</row>
    <row r="1004" spans="2:43" s="17" customFormat="1" ht="20.100000000000001" customHeight="1" x14ac:dyDescent="0.25">
      <c r="B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</row>
    <row r="1005" spans="2:43" s="17" customFormat="1" ht="20.100000000000001" customHeight="1" x14ac:dyDescent="0.25">
      <c r="B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</row>
    <row r="1006" spans="2:43" s="17" customFormat="1" ht="20.100000000000001" customHeight="1" x14ac:dyDescent="0.25">
      <c r="B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</row>
    <row r="1007" spans="2:43" s="17" customFormat="1" ht="20.100000000000001" customHeight="1" x14ac:dyDescent="0.25">
      <c r="B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</row>
    <row r="1008" spans="2:43" s="17" customFormat="1" ht="20.100000000000001" customHeight="1" x14ac:dyDescent="0.25">
      <c r="B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</row>
    <row r="1009" spans="2:43" s="17" customFormat="1" ht="20.100000000000001" customHeight="1" x14ac:dyDescent="0.25">
      <c r="B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</row>
    <row r="1010" spans="2:43" s="17" customFormat="1" ht="20.100000000000001" customHeight="1" x14ac:dyDescent="0.25">
      <c r="B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</row>
    <row r="1011" spans="2:43" s="17" customFormat="1" ht="20.100000000000001" customHeight="1" x14ac:dyDescent="0.25">
      <c r="B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</row>
    <row r="1012" spans="2:43" s="17" customFormat="1" ht="20.100000000000001" customHeight="1" x14ac:dyDescent="0.25">
      <c r="B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</row>
    <row r="1013" spans="2:43" s="17" customFormat="1" ht="20.100000000000001" customHeight="1" x14ac:dyDescent="0.25">
      <c r="B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</row>
    <row r="1014" spans="2:43" s="17" customFormat="1" ht="20.100000000000001" customHeight="1" x14ac:dyDescent="0.25">
      <c r="B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</row>
    <row r="1015" spans="2:43" s="17" customFormat="1" ht="20.100000000000001" customHeight="1" x14ac:dyDescent="0.25">
      <c r="B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</row>
    <row r="1016" spans="2:43" s="17" customFormat="1" ht="20.100000000000001" customHeight="1" x14ac:dyDescent="0.25">
      <c r="B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</row>
    <row r="1017" spans="2:43" s="17" customFormat="1" ht="20.100000000000001" customHeight="1" x14ac:dyDescent="0.25">
      <c r="B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</row>
    <row r="1018" spans="2:43" s="17" customFormat="1" ht="20.100000000000001" customHeight="1" x14ac:dyDescent="0.25">
      <c r="B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</row>
    <row r="1019" spans="2:43" s="17" customFormat="1" ht="20.100000000000001" customHeight="1" x14ac:dyDescent="0.25">
      <c r="B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P1019" s="16"/>
      <c r="AQ1019" s="16"/>
    </row>
    <row r="1020" spans="2:43" s="17" customFormat="1" ht="20.100000000000001" customHeight="1" x14ac:dyDescent="0.25">
      <c r="B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P1020" s="16"/>
      <c r="AQ1020" s="16"/>
    </row>
    <row r="1021" spans="2:43" s="17" customFormat="1" ht="20.100000000000001" customHeight="1" x14ac:dyDescent="0.25">
      <c r="B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/>
    </row>
    <row r="1022" spans="2:43" s="17" customFormat="1" ht="20.100000000000001" customHeight="1" x14ac:dyDescent="0.25">
      <c r="B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  <c r="AL1022" s="16"/>
      <c r="AM1022" s="16"/>
      <c r="AN1022" s="16"/>
      <c r="AO1022" s="16"/>
      <c r="AP1022" s="16"/>
      <c r="AQ1022" s="16"/>
    </row>
    <row r="1023" spans="2:43" s="17" customFormat="1" ht="20.100000000000001" customHeight="1" x14ac:dyDescent="0.25">
      <c r="B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</row>
    <row r="1024" spans="2:43" s="17" customFormat="1" ht="20.100000000000001" customHeight="1" x14ac:dyDescent="0.25">
      <c r="B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P1024" s="16"/>
      <c r="AQ1024" s="16"/>
    </row>
    <row r="1025" spans="2:43" s="17" customFormat="1" ht="20.100000000000001" customHeight="1" x14ac:dyDescent="0.25">
      <c r="B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P1025" s="16"/>
      <c r="AQ1025" s="16"/>
    </row>
    <row r="1026" spans="2:43" s="17" customFormat="1" ht="20.100000000000001" customHeight="1" x14ac:dyDescent="0.25">
      <c r="B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  <c r="AO1026" s="16"/>
      <c r="AP1026" s="16"/>
      <c r="AQ1026" s="16"/>
    </row>
    <row r="1027" spans="2:43" s="17" customFormat="1" ht="20.100000000000001" customHeight="1" x14ac:dyDescent="0.25">
      <c r="B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</row>
    <row r="1028" spans="2:43" s="17" customFormat="1" ht="20.100000000000001" customHeight="1" x14ac:dyDescent="0.25">
      <c r="B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/>
    </row>
    <row r="1029" spans="2:43" s="17" customFormat="1" ht="20.100000000000001" customHeight="1" x14ac:dyDescent="0.25">
      <c r="B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</row>
    <row r="1030" spans="2:43" s="17" customFormat="1" ht="20.100000000000001" customHeight="1" x14ac:dyDescent="0.25">
      <c r="B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  <c r="AO1030" s="16"/>
      <c r="AP1030" s="16"/>
      <c r="AQ1030" s="16"/>
    </row>
    <row r="1031" spans="2:43" s="17" customFormat="1" ht="20.100000000000001" customHeight="1" x14ac:dyDescent="0.25">
      <c r="B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  <c r="AO1031" s="16"/>
      <c r="AP1031" s="16"/>
      <c r="AQ1031" s="16"/>
    </row>
    <row r="1032" spans="2:43" s="17" customFormat="1" ht="20.100000000000001" customHeight="1" x14ac:dyDescent="0.25">
      <c r="B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6"/>
      <c r="AO1032" s="16"/>
      <c r="AP1032" s="16"/>
      <c r="AQ1032" s="16"/>
    </row>
    <row r="1033" spans="2:43" s="17" customFormat="1" ht="20.100000000000001" customHeight="1" x14ac:dyDescent="0.25">
      <c r="B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P1033" s="16"/>
      <c r="AQ1033" s="16"/>
    </row>
    <row r="1034" spans="2:43" s="17" customFormat="1" ht="20.100000000000001" customHeight="1" x14ac:dyDescent="0.25">
      <c r="B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P1034" s="16"/>
      <c r="AQ1034" s="16"/>
    </row>
    <row r="1035" spans="2:43" s="17" customFormat="1" ht="20.100000000000001" customHeight="1" x14ac:dyDescent="0.25">
      <c r="B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</row>
    <row r="1036" spans="2:43" s="17" customFormat="1" ht="20.100000000000001" customHeight="1" x14ac:dyDescent="0.25">
      <c r="B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/>
    </row>
    <row r="1037" spans="2:43" s="17" customFormat="1" ht="20.100000000000001" customHeight="1" x14ac:dyDescent="0.25">
      <c r="B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</row>
    <row r="1038" spans="2:43" s="17" customFormat="1" ht="20.100000000000001" customHeight="1" x14ac:dyDescent="0.25">
      <c r="B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P1038" s="16"/>
      <c r="AQ1038" s="16"/>
    </row>
    <row r="1039" spans="2:43" s="17" customFormat="1" ht="20.100000000000001" customHeight="1" x14ac:dyDescent="0.25">
      <c r="B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  <c r="AL1039" s="16"/>
      <c r="AM1039" s="16"/>
      <c r="AN1039" s="16"/>
      <c r="AO1039" s="16"/>
      <c r="AP1039" s="16"/>
      <c r="AQ1039" s="16"/>
    </row>
    <row r="1040" spans="2:43" s="17" customFormat="1" ht="20.100000000000001" customHeight="1" x14ac:dyDescent="0.25">
      <c r="B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  <c r="AL1040" s="16"/>
      <c r="AM1040" s="16"/>
      <c r="AN1040" s="16"/>
      <c r="AO1040" s="16"/>
      <c r="AP1040" s="16"/>
      <c r="AQ1040" s="16"/>
    </row>
    <row r="1041" spans="2:43" s="17" customFormat="1" ht="20.100000000000001" customHeight="1" x14ac:dyDescent="0.25">
      <c r="B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</row>
    <row r="1042" spans="2:43" s="17" customFormat="1" ht="20.100000000000001" customHeight="1" x14ac:dyDescent="0.25">
      <c r="B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  <c r="AO1042" s="16"/>
      <c r="AP1042" s="16"/>
      <c r="AQ1042" s="16"/>
    </row>
    <row r="1043" spans="2:43" s="17" customFormat="1" ht="20.100000000000001" customHeight="1" x14ac:dyDescent="0.25">
      <c r="B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  <c r="AL1043" s="16"/>
      <c r="AM1043" s="16"/>
      <c r="AN1043" s="16"/>
      <c r="AO1043" s="16"/>
      <c r="AP1043" s="16"/>
      <c r="AQ1043" s="16"/>
    </row>
    <row r="1044" spans="2:43" s="17" customFormat="1" ht="20.100000000000001" customHeight="1" x14ac:dyDescent="0.25">
      <c r="B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6"/>
      <c r="AK1044" s="16"/>
      <c r="AL1044" s="16"/>
      <c r="AM1044" s="16"/>
      <c r="AN1044" s="16"/>
      <c r="AO1044" s="16"/>
      <c r="AP1044" s="16"/>
      <c r="AQ1044" s="16"/>
    </row>
    <row r="1045" spans="2:43" s="17" customFormat="1" ht="20.100000000000001" customHeight="1" x14ac:dyDescent="0.25">
      <c r="B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  <c r="AO1045" s="16"/>
      <c r="AP1045" s="16"/>
      <c r="AQ1045" s="16"/>
    </row>
    <row r="1046" spans="2:43" s="17" customFormat="1" ht="20.100000000000001" customHeight="1" x14ac:dyDescent="0.25">
      <c r="B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6"/>
      <c r="AK1046" s="16"/>
      <c r="AL1046" s="16"/>
      <c r="AM1046" s="16"/>
      <c r="AN1046" s="16"/>
      <c r="AO1046" s="16"/>
      <c r="AP1046" s="16"/>
      <c r="AQ1046" s="16"/>
    </row>
    <row r="1047" spans="2:43" s="17" customFormat="1" ht="20.100000000000001" customHeight="1" x14ac:dyDescent="0.25">
      <c r="B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/>
    </row>
    <row r="1048" spans="2:43" s="17" customFormat="1" ht="20.100000000000001" customHeight="1" x14ac:dyDescent="0.25">
      <c r="B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  <c r="AL1048" s="16"/>
      <c r="AM1048" s="16"/>
      <c r="AN1048" s="16"/>
      <c r="AO1048" s="16"/>
      <c r="AP1048" s="16"/>
      <c r="AQ1048" s="16"/>
    </row>
    <row r="1049" spans="2:43" s="17" customFormat="1" ht="20.100000000000001" customHeight="1" x14ac:dyDescent="0.25">
      <c r="B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  <c r="AL1049" s="16"/>
      <c r="AM1049" s="16"/>
      <c r="AN1049" s="16"/>
      <c r="AO1049" s="16"/>
      <c r="AP1049" s="16"/>
      <c r="AQ1049" s="16"/>
    </row>
    <row r="1050" spans="2:43" s="17" customFormat="1" ht="20.100000000000001" customHeight="1" x14ac:dyDescent="0.25">
      <c r="B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6"/>
      <c r="AO1050" s="16"/>
      <c r="AP1050" s="16"/>
      <c r="AQ1050" s="16"/>
    </row>
    <row r="1051" spans="2:43" s="17" customFormat="1" ht="20.100000000000001" customHeight="1" x14ac:dyDescent="0.25">
      <c r="B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  <c r="AL1051" s="16"/>
      <c r="AM1051" s="16"/>
      <c r="AN1051" s="16"/>
      <c r="AO1051" s="16"/>
      <c r="AP1051" s="16"/>
      <c r="AQ1051" s="16"/>
    </row>
    <row r="1052" spans="2:43" s="17" customFormat="1" ht="20.100000000000001" customHeight="1" x14ac:dyDescent="0.25">
      <c r="B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6"/>
      <c r="AK1052" s="16"/>
      <c r="AL1052" s="16"/>
      <c r="AM1052" s="16"/>
      <c r="AN1052" s="16"/>
      <c r="AO1052" s="16"/>
      <c r="AP1052" s="16"/>
      <c r="AQ1052" s="16"/>
    </row>
    <row r="1053" spans="2:43" s="17" customFormat="1" ht="20.100000000000001" customHeight="1" x14ac:dyDescent="0.25">
      <c r="B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6"/>
      <c r="AK1053" s="16"/>
      <c r="AL1053" s="16"/>
      <c r="AM1053" s="16"/>
      <c r="AN1053" s="16"/>
      <c r="AO1053" s="16"/>
      <c r="AP1053" s="16"/>
      <c r="AQ1053" s="16"/>
    </row>
    <row r="1054" spans="2:43" s="17" customFormat="1" ht="20.100000000000001" customHeight="1" x14ac:dyDescent="0.25">
      <c r="B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6"/>
      <c r="AO1054" s="16"/>
      <c r="AP1054" s="16"/>
      <c r="AQ1054" s="16"/>
    </row>
    <row r="1055" spans="2:43" s="17" customFormat="1" ht="20.100000000000001" customHeight="1" x14ac:dyDescent="0.25">
      <c r="B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  <c r="AL1055" s="16"/>
      <c r="AM1055" s="16"/>
      <c r="AN1055" s="16"/>
      <c r="AO1055" s="16"/>
      <c r="AP1055" s="16"/>
      <c r="AQ1055" s="16"/>
    </row>
    <row r="1056" spans="2:43" s="17" customFormat="1" ht="20.100000000000001" customHeight="1" x14ac:dyDescent="0.25">
      <c r="B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6"/>
      <c r="AK1056" s="16"/>
      <c r="AL1056" s="16"/>
      <c r="AM1056" s="16"/>
      <c r="AN1056" s="16"/>
      <c r="AO1056" s="16"/>
      <c r="AP1056" s="16"/>
      <c r="AQ1056" s="16"/>
    </row>
    <row r="1057" spans="2:43" s="17" customFormat="1" ht="20.100000000000001" customHeight="1" x14ac:dyDescent="0.25">
      <c r="B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  <c r="AL1057" s="16"/>
      <c r="AM1057" s="16"/>
      <c r="AN1057" s="16"/>
      <c r="AO1057" s="16"/>
      <c r="AP1057" s="16"/>
      <c r="AQ1057" s="16"/>
    </row>
    <row r="1058" spans="2:43" s="17" customFormat="1" ht="20.100000000000001" customHeight="1" x14ac:dyDescent="0.25">
      <c r="B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6"/>
      <c r="AO1058" s="16"/>
      <c r="AP1058" s="16"/>
      <c r="AQ1058" s="16"/>
    </row>
    <row r="1059" spans="2:43" s="17" customFormat="1" ht="20.100000000000001" customHeight="1" x14ac:dyDescent="0.25">
      <c r="B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  <c r="AL1059" s="16"/>
      <c r="AM1059" s="16"/>
      <c r="AN1059" s="16"/>
      <c r="AO1059" s="16"/>
      <c r="AP1059" s="16"/>
      <c r="AQ1059" s="16"/>
    </row>
    <row r="1060" spans="2:43" s="17" customFormat="1" ht="20.100000000000001" customHeight="1" x14ac:dyDescent="0.25">
      <c r="B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  <c r="AO1060" s="16"/>
      <c r="AP1060" s="16"/>
      <c r="AQ1060" s="16"/>
    </row>
    <row r="1061" spans="2:43" s="17" customFormat="1" ht="20.100000000000001" customHeight="1" x14ac:dyDescent="0.25">
      <c r="B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/>
    </row>
    <row r="1062" spans="2:43" s="17" customFormat="1" ht="20.100000000000001" customHeight="1" x14ac:dyDescent="0.25">
      <c r="B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  <c r="AO1062" s="16"/>
      <c r="AP1062" s="16"/>
      <c r="AQ1062" s="16"/>
    </row>
    <row r="1063" spans="2:43" s="17" customFormat="1" ht="20.100000000000001" customHeight="1" x14ac:dyDescent="0.25">
      <c r="B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/>
    </row>
    <row r="1064" spans="2:43" s="17" customFormat="1" ht="20.100000000000001" customHeight="1" x14ac:dyDescent="0.25">
      <c r="B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</row>
    <row r="1065" spans="2:43" s="17" customFormat="1" ht="20.100000000000001" customHeight="1" x14ac:dyDescent="0.25">
      <c r="B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</row>
    <row r="1066" spans="2:43" s="17" customFormat="1" ht="20.100000000000001" customHeight="1" x14ac:dyDescent="0.25">
      <c r="B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</row>
    <row r="1067" spans="2:43" s="17" customFormat="1" ht="20.100000000000001" customHeight="1" x14ac:dyDescent="0.25">
      <c r="B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</row>
    <row r="1068" spans="2:43" s="17" customFormat="1" ht="20.100000000000001" customHeight="1" x14ac:dyDescent="0.25">
      <c r="B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</row>
    <row r="1069" spans="2:43" s="17" customFormat="1" ht="20.100000000000001" customHeight="1" x14ac:dyDescent="0.25">
      <c r="B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</row>
    <row r="1070" spans="2:43" s="17" customFormat="1" ht="20.100000000000001" customHeight="1" x14ac:dyDescent="0.25">
      <c r="B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</row>
    <row r="1071" spans="2:43" s="17" customFormat="1" ht="20.100000000000001" customHeight="1" x14ac:dyDescent="0.25">
      <c r="B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  <c r="AO1071" s="16"/>
      <c r="AP1071" s="16"/>
      <c r="AQ1071" s="16"/>
    </row>
    <row r="1072" spans="2:43" s="17" customFormat="1" ht="20.100000000000001" customHeight="1" x14ac:dyDescent="0.25">
      <c r="B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/>
    </row>
    <row r="1073" spans="2:43" s="17" customFormat="1" ht="20.100000000000001" customHeight="1" x14ac:dyDescent="0.25">
      <c r="B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  <c r="AO1073" s="16"/>
      <c r="AP1073" s="16"/>
      <c r="AQ1073" s="16"/>
    </row>
    <row r="1074" spans="2:43" s="17" customFormat="1" ht="20.100000000000001" customHeight="1" x14ac:dyDescent="0.25">
      <c r="B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/>
      <c r="AP1074" s="16"/>
      <c r="AQ1074" s="16"/>
    </row>
    <row r="1075" spans="2:43" s="17" customFormat="1" ht="20.100000000000001" customHeight="1" x14ac:dyDescent="0.25">
      <c r="B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</row>
    <row r="1076" spans="2:43" s="17" customFormat="1" ht="20.100000000000001" customHeight="1" x14ac:dyDescent="0.25">
      <c r="B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</row>
    <row r="1077" spans="2:43" s="17" customFormat="1" ht="20.100000000000001" customHeight="1" x14ac:dyDescent="0.25">
      <c r="B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/>
    </row>
    <row r="1078" spans="2:43" s="17" customFormat="1" ht="20.100000000000001" customHeight="1" x14ac:dyDescent="0.25">
      <c r="B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6"/>
      <c r="AO1078" s="16"/>
      <c r="AP1078" s="16"/>
      <c r="AQ1078" s="16"/>
    </row>
    <row r="1079" spans="2:43" s="17" customFormat="1" ht="20.100000000000001" customHeight="1" x14ac:dyDescent="0.25">
      <c r="B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/>
    </row>
    <row r="1080" spans="2:43" s="17" customFormat="1" ht="20.100000000000001" customHeight="1" x14ac:dyDescent="0.25">
      <c r="B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/>
    </row>
    <row r="1081" spans="2:43" s="17" customFormat="1" ht="20.100000000000001" customHeight="1" x14ac:dyDescent="0.25">
      <c r="B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</row>
    <row r="1082" spans="2:43" s="17" customFormat="1" ht="20.100000000000001" customHeight="1" x14ac:dyDescent="0.25">
      <c r="B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  <c r="AO1082" s="16"/>
      <c r="AP1082" s="16"/>
      <c r="AQ1082" s="16"/>
    </row>
    <row r="1083" spans="2:43" s="17" customFormat="1" ht="20.100000000000001" customHeight="1" x14ac:dyDescent="0.25">
      <c r="B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</row>
    <row r="1084" spans="2:43" s="17" customFormat="1" ht="20.100000000000001" customHeight="1" x14ac:dyDescent="0.25">
      <c r="B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  <c r="AO1084" s="16"/>
      <c r="AP1084" s="16"/>
      <c r="AQ1084" s="16"/>
    </row>
    <row r="1085" spans="2:43" s="17" customFormat="1" ht="20.100000000000001" customHeight="1" x14ac:dyDescent="0.25">
      <c r="B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/>
    </row>
    <row r="1086" spans="2:43" s="17" customFormat="1" ht="20.100000000000001" customHeight="1" x14ac:dyDescent="0.25">
      <c r="B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</row>
    <row r="1087" spans="2:43" s="17" customFormat="1" ht="20.100000000000001" customHeight="1" x14ac:dyDescent="0.25">
      <c r="B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P1087" s="16"/>
      <c r="AQ1087" s="16"/>
    </row>
    <row r="1088" spans="2:43" s="17" customFormat="1" ht="20.100000000000001" customHeight="1" x14ac:dyDescent="0.25">
      <c r="B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  <c r="AO1088" s="16"/>
      <c r="AP1088" s="16"/>
      <c r="AQ1088" s="16"/>
    </row>
    <row r="1089" spans="2:43" s="17" customFormat="1" ht="20.100000000000001" customHeight="1" x14ac:dyDescent="0.25">
      <c r="B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  <c r="AL1089" s="16"/>
      <c r="AM1089" s="16"/>
      <c r="AN1089" s="16"/>
      <c r="AO1089" s="16"/>
      <c r="AP1089" s="16"/>
      <c r="AQ1089" s="16"/>
    </row>
    <row r="1090" spans="2:43" s="17" customFormat="1" ht="20.100000000000001" customHeight="1" x14ac:dyDescent="0.25">
      <c r="B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  <c r="AN1090" s="16"/>
      <c r="AO1090" s="16"/>
      <c r="AP1090" s="16"/>
      <c r="AQ1090" s="16"/>
    </row>
    <row r="1091" spans="2:43" s="17" customFormat="1" ht="20.100000000000001" customHeight="1" x14ac:dyDescent="0.25">
      <c r="B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</row>
    <row r="1092" spans="2:43" s="17" customFormat="1" ht="20.100000000000001" customHeight="1" x14ac:dyDescent="0.25">
      <c r="B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  <c r="AO1092" s="16"/>
      <c r="AP1092" s="16"/>
      <c r="AQ1092" s="16"/>
    </row>
    <row r="1093" spans="2:43" s="17" customFormat="1" ht="20.100000000000001" customHeight="1" x14ac:dyDescent="0.25">
      <c r="B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6"/>
      <c r="AO1093" s="16"/>
      <c r="AP1093" s="16"/>
      <c r="AQ1093" s="16"/>
    </row>
    <row r="1094" spans="2:43" s="17" customFormat="1" ht="20.100000000000001" customHeight="1" x14ac:dyDescent="0.25">
      <c r="B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6"/>
      <c r="AO1094" s="16"/>
      <c r="AP1094" s="16"/>
      <c r="AQ1094" s="16"/>
    </row>
    <row r="1095" spans="2:43" s="17" customFormat="1" ht="20.100000000000001" customHeight="1" x14ac:dyDescent="0.25">
      <c r="B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  <c r="AO1095" s="16"/>
      <c r="AP1095" s="16"/>
      <c r="AQ1095" s="16"/>
    </row>
    <row r="1096" spans="2:43" s="17" customFormat="1" ht="20.100000000000001" customHeight="1" x14ac:dyDescent="0.25">
      <c r="B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  <c r="AL1096" s="16"/>
      <c r="AM1096" s="16"/>
      <c r="AN1096" s="16"/>
      <c r="AO1096" s="16"/>
      <c r="AP1096" s="16"/>
      <c r="AQ1096" s="16"/>
    </row>
    <row r="1097" spans="2:43" s="17" customFormat="1" ht="20.100000000000001" customHeight="1" x14ac:dyDescent="0.25">
      <c r="B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  <c r="AN1097" s="16"/>
      <c r="AO1097" s="16"/>
      <c r="AP1097" s="16"/>
      <c r="AQ1097" s="16"/>
    </row>
    <row r="1098" spans="2:43" s="17" customFormat="1" ht="20.100000000000001" customHeight="1" x14ac:dyDescent="0.25">
      <c r="B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6"/>
      <c r="AO1098" s="16"/>
      <c r="AP1098" s="16"/>
      <c r="AQ1098" s="16"/>
    </row>
    <row r="1099" spans="2:43" s="17" customFormat="1" ht="20.100000000000001" customHeight="1" x14ac:dyDescent="0.25">
      <c r="B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  <c r="AN1099" s="16"/>
      <c r="AO1099" s="16"/>
      <c r="AP1099" s="16"/>
      <c r="AQ1099" s="16"/>
    </row>
    <row r="1100" spans="2:43" s="17" customFormat="1" ht="20.100000000000001" customHeight="1" x14ac:dyDescent="0.25">
      <c r="B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6"/>
      <c r="AO1100" s="16"/>
      <c r="AP1100" s="16"/>
      <c r="AQ1100" s="16"/>
    </row>
    <row r="1101" spans="2:43" s="17" customFormat="1" ht="20.100000000000001" customHeight="1" x14ac:dyDescent="0.25">
      <c r="B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  <c r="AN1101" s="16"/>
      <c r="AO1101" s="16"/>
      <c r="AP1101" s="16"/>
      <c r="AQ1101" s="16"/>
    </row>
    <row r="1102" spans="2:43" s="17" customFormat="1" ht="20.100000000000001" customHeight="1" x14ac:dyDescent="0.25">
      <c r="B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  <c r="AL1102" s="16"/>
      <c r="AM1102" s="16"/>
      <c r="AN1102" s="16"/>
      <c r="AO1102" s="16"/>
      <c r="AP1102" s="16"/>
      <c r="AQ1102" s="16"/>
    </row>
    <row r="1103" spans="2:43" s="17" customFormat="1" ht="20.100000000000001" customHeight="1" x14ac:dyDescent="0.25">
      <c r="B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  <c r="AN1103" s="16"/>
      <c r="AO1103" s="16"/>
      <c r="AP1103" s="16"/>
      <c r="AQ1103" s="16"/>
    </row>
    <row r="1104" spans="2:43" s="17" customFormat="1" ht="20.100000000000001" customHeight="1" x14ac:dyDescent="0.25">
      <c r="B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  <c r="AO1104" s="16"/>
      <c r="AP1104" s="16"/>
      <c r="AQ1104" s="16"/>
    </row>
    <row r="1105" spans="2:43" s="17" customFormat="1" ht="20.100000000000001" customHeight="1" x14ac:dyDescent="0.25">
      <c r="B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/>
    </row>
    <row r="1106" spans="2:43" s="17" customFormat="1" ht="20.100000000000001" customHeight="1" x14ac:dyDescent="0.25">
      <c r="B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  <c r="AN1106" s="16"/>
      <c r="AO1106" s="16"/>
      <c r="AP1106" s="16"/>
      <c r="AQ1106" s="16"/>
    </row>
    <row r="1107" spans="2:43" s="17" customFormat="1" ht="20.100000000000001" customHeight="1" x14ac:dyDescent="0.25">
      <c r="B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6"/>
      <c r="AK1107" s="16"/>
      <c r="AL1107" s="16"/>
      <c r="AM1107" s="16"/>
      <c r="AN1107" s="16"/>
      <c r="AO1107" s="16"/>
      <c r="AP1107" s="16"/>
      <c r="AQ1107" s="16"/>
    </row>
    <row r="1108" spans="2:43" s="17" customFormat="1" ht="20.100000000000001" customHeight="1" x14ac:dyDescent="0.25">
      <c r="B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  <c r="AL1108" s="16"/>
      <c r="AM1108" s="16"/>
      <c r="AN1108" s="16"/>
      <c r="AO1108" s="16"/>
      <c r="AP1108" s="16"/>
      <c r="AQ1108" s="16"/>
    </row>
    <row r="1109" spans="2:43" s="17" customFormat="1" ht="20.100000000000001" customHeight="1" x14ac:dyDescent="0.25">
      <c r="B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  <c r="AN1109" s="16"/>
      <c r="AO1109" s="16"/>
      <c r="AP1109" s="16"/>
      <c r="AQ1109" s="16"/>
    </row>
    <row r="1110" spans="2:43" s="17" customFormat="1" ht="20.100000000000001" customHeight="1" x14ac:dyDescent="0.25">
      <c r="B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6"/>
      <c r="AK1110" s="16"/>
      <c r="AL1110" s="16"/>
      <c r="AM1110" s="16"/>
      <c r="AN1110" s="16"/>
      <c r="AO1110" s="16"/>
      <c r="AP1110" s="16"/>
      <c r="AQ1110" s="16"/>
    </row>
    <row r="1111" spans="2:43" s="17" customFormat="1" ht="20.100000000000001" customHeight="1" x14ac:dyDescent="0.25">
      <c r="B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  <c r="AL1111" s="16"/>
      <c r="AM1111" s="16"/>
      <c r="AN1111" s="16"/>
      <c r="AO1111" s="16"/>
      <c r="AP1111" s="16"/>
      <c r="AQ1111" s="16"/>
    </row>
    <row r="1112" spans="2:43" s="17" customFormat="1" ht="20.100000000000001" customHeight="1" x14ac:dyDescent="0.25">
      <c r="B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/>
    </row>
    <row r="1113" spans="2:43" s="17" customFormat="1" ht="20.100000000000001" customHeight="1" x14ac:dyDescent="0.25">
      <c r="B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  <c r="AL1113" s="16"/>
      <c r="AM1113" s="16"/>
      <c r="AN1113" s="16"/>
      <c r="AO1113" s="16"/>
      <c r="AP1113" s="16"/>
      <c r="AQ1113" s="16"/>
    </row>
    <row r="1114" spans="2:43" s="17" customFormat="1" ht="20.100000000000001" customHeight="1" x14ac:dyDescent="0.25">
      <c r="B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6"/>
      <c r="AK1114" s="16"/>
      <c r="AL1114" s="16"/>
      <c r="AM1114" s="16"/>
      <c r="AN1114" s="16"/>
      <c r="AO1114" s="16"/>
      <c r="AP1114" s="16"/>
      <c r="AQ1114" s="16"/>
    </row>
    <row r="1115" spans="2:43" s="17" customFormat="1" ht="20.100000000000001" customHeight="1" x14ac:dyDescent="0.25">
      <c r="B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6"/>
      <c r="AO1115" s="16"/>
      <c r="AP1115" s="16"/>
      <c r="AQ1115" s="16"/>
    </row>
    <row r="1116" spans="2:43" s="17" customFormat="1" ht="20.100000000000001" customHeight="1" x14ac:dyDescent="0.25">
      <c r="B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6"/>
      <c r="AK1116" s="16"/>
      <c r="AL1116" s="16"/>
      <c r="AM1116" s="16"/>
      <c r="AN1116" s="16"/>
      <c r="AO1116" s="16"/>
      <c r="AP1116" s="16"/>
      <c r="AQ1116" s="16"/>
    </row>
    <row r="1117" spans="2:43" s="17" customFormat="1" ht="20.100000000000001" customHeight="1" x14ac:dyDescent="0.25">
      <c r="B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6"/>
      <c r="AK1117" s="16"/>
      <c r="AL1117" s="16"/>
      <c r="AM1117" s="16"/>
      <c r="AN1117" s="16"/>
      <c r="AO1117" s="16"/>
      <c r="AP1117" s="16"/>
      <c r="AQ1117" s="16"/>
    </row>
    <row r="1118" spans="2:43" s="17" customFormat="1" ht="20.100000000000001" customHeight="1" x14ac:dyDescent="0.25">
      <c r="B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  <c r="AL1118" s="16"/>
      <c r="AM1118" s="16"/>
      <c r="AN1118" s="16"/>
      <c r="AO1118" s="16"/>
      <c r="AP1118" s="16"/>
      <c r="AQ1118" s="16"/>
    </row>
    <row r="1119" spans="2:43" s="17" customFormat="1" ht="20.100000000000001" customHeight="1" x14ac:dyDescent="0.25">
      <c r="B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6"/>
      <c r="AK1119" s="16"/>
      <c r="AL1119" s="16"/>
      <c r="AM1119" s="16"/>
      <c r="AN1119" s="16"/>
      <c r="AO1119" s="16"/>
      <c r="AP1119" s="16"/>
      <c r="AQ1119" s="16"/>
    </row>
    <row r="1120" spans="2:43" s="17" customFormat="1" ht="20.100000000000001" customHeight="1" x14ac:dyDescent="0.25">
      <c r="B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P1120" s="16"/>
      <c r="AQ1120" s="16"/>
    </row>
    <row r="1121" spans="2:43" s="17" customFormat="1" ht="20.100000000000001" customHeight="1" x14ac:dyDescent="0.25">
      <c r="B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6"/>
      <c r="AK1121" s="16"/>
      <c r="AL1121" s="16"/>
      <c r="AM1121" s="16"/>
      <c r="AN1121" s="16"/>
      <c r="AO1121" s="16"/>
      <c r="AP1121" s="16"/>
      <c r="AQ1121" s="16"/>
    </row>
    <row r="1122" spans="2:43" s="17" customFormat="1" ht="20.100000000000001" customHeight="1" x14ac:dyDescent="0.25">
      <c r="B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6"/>
      <c r="AO1122" s="16"/>
      <c r="AP1122" s="16"/>
      <c r="AQ1122" s="16"/>
    </row>
    <row r="1123" spans="2:43" s="17" customFormat="1" ht="20.100000000000001" customHeight="1" x14ac:dyDescent="0.25">
      <c r="B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6"/>
      <c r="AK1123" s="16"/>
      <c r="AL1123" s="16"/>
      <c r="AM1123" s="16"/>
      <c r="AN1123" s="16"/>
      <c r="AO1123" s="16"/>
      <c r="AP1123" s="16"/>
      <c r="AQ1123" s="16"/>
    </row>
    <row r="1124" spans="2:43" s="17" customFormat="1" ht="20.100000000000001" customHeight="1" x14ac:dyDescent="0.25">
      <c r="B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  <c r="AM1124" s="16"/>
      <c r="AN1124" s="16"/>
      <c r="AO1124" s="16"/>
      <c r="AP1124" s="16"/>
      <c r="AQ1124" s="16"/>
    </row>
    <row r="1125" spans="2:43" s="17" customFormat="1" ht="20.100000000000001" customHeight="1" x14ac:dyDescent="0.25">
      <c r="B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6"/>
      <c r="AK1125" s="16"/>
      <c r="AL1125" s="16"/>
      <c r="AM1125" s="16"/>
      <c r="AN1125" s="16"/>
      <c r="AO1125" s="16"/>
      <c r="AP1125" s="16"/>
      <c r="AQ1125" s="16"/>
    </row>
    <row r="1126" spans="2:43" s="17" customFormat="1" ht="20.100000000000001" customHeight="1" x14ac:dyDescent="0.25">
      <c r="B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6"/>
      <c r="AK1126" s="16"/>
      <c r="AL1126" s="16"/>
      <c r="AM1126" s="16"/>
      <c r="AN1126" s="16"/>
      <c r="AO1126" s="16"/>
      <c r="AP1126" s="16"/>
      <c r="AQ1126" s="16"/>
    </row>
    <row r="1127" spans="2:43" s="17" customFormat="1" ht="20.100000000000001" customHeight="1" x14ac:dyDescent="0.25">
      <c r="B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  <c r="AQ1127" s="16"/>
    </row>
    <row r="1128" spans="2:43" s="17" customFormat="1" ht="20.100000000000001" customHeight="1" x14ac:dyDescent="0.25">
      <c r="B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6"/>
      <c r="AK1128" s="16"/>
      <c r="AL1128" s="16"/>
      <c r="AM1128" s="16"/>
      <c r="AN1128" s="16"/>
      <c r="AO1128" s="16"/>
      <c r="AP1128" s="16"/>
      <c r="AQ1128" s="16"/>
    </row>
    <row r="1129" spans="2:43" s="17" customFormat="1" ht="20.100000000000001" customHeight="1" x14ac:dyDescent="0.25">
      <c r="B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6"/>
      <c r="AK1129" s="16"/>
      <c r="AL1129" s="16"/>
      <c r="AM1129" s="16"/>
      <c r="AN1129" s="16"/>
      <c r="AO1129" s="16"/>
      <c r="AP1129" s="16"/>
      <c r="AQ1129" s="16"/>
    </row>
    <row r="1130" spans="2:43" s="17" customFormat="1" ht="20.100000000000001" customHeight="1" x14ac:dyDescent="0.25">
      <c r="B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  <c r="AL1130" s="16"/>
      <c r="AM1130" s="16"/>
      <c r="AN1130" s="16"/>
      <c r="AO1130" s="16"/>
      <c r="AP1130" s="16"/>
      <c r="AQ1130" s="16"/>
    </row>
    <row r="1131" spans="2:43" s="17" customFormat="1" ht="20.100000000000001" customHeight="1" x14ac:dyDescent="0.25">
      <c r="B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6"/>
      <c r="AK1131" s="16"/>
      <c r="AL1131" s="16"/>
      <c r="AM1131" s="16"/>
      <c r="AN1131" s="16"/>
      <c r="AO1131" s="16"/>
      <c r="AP1131" s="16"/>
      <c r="AQ1131" s="16"/>
    </row>
    <row r="1132" spans="2:43" s="17" customFormat="1" ht="20.100000000000001" customHeight="1" x14ac:dyDescent="0.25">
      <c r="B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6"/>
      <c r="AK1132" s="16"/>
      <c r="AL1132" s="16"/>
      <c r="AM1132" s="16"/>
      <c r="AN1132" s="16"/>
      <c r="AO1132" s="16"/>
      <c r="AP1132" s="16"/>
      <c r="AQ1132" s="16"/>
    </row>
    <row r="1133" spans="2:43" s="17" customFormat="1" ht="20.100000000000001" customHeight="1" x14ac:dyDescent="0.25">
      <c r="B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16"/>
      <c r="AP1133" s="16"/>
      <c r="AQ1133" s="16"/>
    </row>
    <row r="1134" spans="2:43" s="17" customFormat="1" ht="20.100000000000001" customHeight="1" x14ac:dyDescent="0.25">
      <c r="B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  <c r="AI1134" s="16"/>
      <c r="AJ1134" s="16"/>
      <c r="AK1134" s="16"/>
      <c r="AL1134" s="16"/>
      <c r="AM1134" s="16"/>
      <c r="AN1134" s="16"/>
      <c r="AO1134" s="16"/>
      <c r="AP1134" s="16"/>
      <c r="AQ1134" s="16"/>
    </row>
    <row r="1135" spans="2:43" s="17" customFormat="1" ht="20.100000000000001" customHeight="1" x14ac:dyDescent="0.25">
      <c r="B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6"/>
      <c r="AO1135" s="16"/>
      <c r="AP1135" s="16"/>
      <c r="AQ1135" s="16"/>
    </row>
    <row r="1136" spans="2:43" s="17" customFormat="1" ht="20.100000000000001" customHeight="1" x14ac:dyDescent="0.25">
      <c r="B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6"/>
      <c r="AK1136" s="16"/>
      <c r="AL1136" s="16"/>
      <c r="AM1136" s="16"/>
      <c r="AN1136" s="16"/>
      <c r="AO1136" s="16"/>
      <c r="AP1136" s="16"/>
      <c r="AQ1136" s="16"/>
    </row>
    <row r="1137" spans="2:43" s="17" customFormat="1" ht="20.100000000000001" customHeight="1" x14ac:dyDescent="0.25">
      <c r="B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/>
    </row>
    <row r="1138" spans="2:43" s="17" customFormat="1" ht="20.100000000000001" customHeight="1" x14ac:dyDescent="0.25">
      <c r="B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6"/>
      <c r="AO1138" s="16"/>
      <c r="AP1138" s="16"/>
      <c r="AQ1138" s="16"/>
    </row>
    <row r="1139" spans="2:43" s="17" customFormat="1" ht="20.100000000000001" customHeight="1" x14ac:dyDescent="0.25">
      <c r="B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6"/>
    </row>
    <row r="1140" spans="2:43" s="17" customFormat="1" ht="20.100000000000001" customHeight="1" x14ac:dyDescent="0.25">
      <c r="B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6"/>
      <c r="AK1140" s="16"/>
      <c r="AL1140" s="16"/>
      <c r="AM1140" s="16"/>
      <c r="AN1140" s="16"/>
      <c r="AO1140" s="16"/>
      <c r="AP1140" s="16"/>
      <c r="AQ1140" s="16"/>
    </row>
    <row r="1141" spans="2:43" s="17" customFormat="1" ht="20.100000000000001" customHeight="1" x14ac:dyDescent="0.25">
      <c r="B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6"/>
      <c r="AK1141" s="16"/>
      <c r="AL1141" s="16"/>
      <c r="AM1141" s="16"/>
      <c r="AN1141" s="16"/>
      <c r="AO1141" s="16"/>
      <c r="AP1141" s="16"/>
      <c r="AQ1141" s="16"/>
    </row>
    <row r="1142" spans="2:43" s="17" customFormat="1" ht="20.100000000000001" customHeight="1" x14ac:dyDescent="0.25">
      <c r="B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</row>
    <row r="1143" spans="2:43" s="17" customFormat="1" ht="20.100000000000001" customHeight="1" x14ac:dyDescent="0.25">
      <c r="B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6"/>
      <c r="AK1143" s="16"/>
      <c r="AL1143" s="16"/>
      <c r="AM1143" s="16"/>
      <c r="AN1143" s="16"/>
      <c r="AO1143" s="16"/>
      <c r="AP1143" s="16"/>
      <c r="AQ1143" s="16"/>
    </row>
    <row r="1144" spans="2:43" s="17" customFormat="1" ht="20.100000000000001" customHeight="1" x14ac:dyDescent="0.25">
      <c r="B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  <c r="AL1144" s="16"/>
      <c r="AM1144" s="16"/>
      <c r="AN1144" s="16"/>
      <c r="AO1144" s="16"/>
      <c r="AP1144" s="16"/>
      <c r="AQ1144" s="16"/>
    </row>
    <row r="1145" spans="2:43" s="17" customFormat="1" ht="20.100000000000001" customHeight="1" x14ac:dyDescent="0.25">
      <c r="B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  <c r="AL1145" s="16"/>
      <c r="AM1145" s="16"/>
      <c r="AN1145" s="16"/>
      <c r="AO1145" s="16"/>
      <c r="AP1145" s="16"/>
      <c r="AQ1145" s="16"/>
    </row>
    <row r="1146" spans="2:43" s="17" customFormat="1" ht="20.100000000000001" customHeight="1" x14ac:dyDescent="0.25">
      <c r="B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6"/>
      <c r="AO1146" s="16"/>
      <c r="AP1146" s="16"/>
      <c r="AQ1146" s="16"/>
    </row>
    <row r="1147" spans="2:43" s="17" customFormat="1" ht="20.100000000000001" customHeight="1" x14ac:dyDescent="0.25">
      <c r="B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  <c r="AL1147" s="16"/>
      <c r="AM1147" s="16"/>
      <c r="AN1147" s="16"/>
      <c r="AO1147" s="16"/>
      <c r="AP1147" s="16"/>
      <c r="AQ1147" s="16"/>
    </row>
    <row r="1148" spans="2:43" s="17" customFormat="1" ht="20.100000000000001" customHeight="1" x14ac:dyDescent="0.25">
      <c r="B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/>
    </row>
    <row r="1149" spans="2:43" s="17" customFormat="1" ht="20.100000000000001" customHeight="1" x14ac:dyDescent="0.25">
      <c r="B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  <c r="AO1149" s="16"/>
      <c r="AP1149" s="16"/>
      <c r="AQ1149" s="16"/>
    </row>
    <row r="1150" spans="2:43" s="17" customFormat="1" ht="20.100000000000001" customHeight="1" x14ac:dyDescent="0.25">
      <c r="B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6"/>
      <c r="AO1150" s="16"/>
      <c r="AP1150" s="16"/>
      <c r="AQ1150" s="16"/>
    </row>
    <row r="1151" spans="2:43" s="17" customFormat="1" ht="20.100000000000001" customHeight="1" x14ac:dyDescent="0.25">
      <c r="B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  <c r="AL1151" s="16"/>
      <c r="AM1151" s="16"/>
      <c r="AN1151" s="16"/>
      <c r="AO1151" s="16"/>
      <c r="AP1151" s="16"/>
      <c r="AQ1151" s="16"/>
    </row>
    <row r="1152" spans="2:43" s="17" customFormat="1" ht="20.100000000000001" customHeight="1" x14ac:dyDescent="0.25">
      <c r="B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6"/>
      <c r="AK1152" s="16"/>
      <c r="AL1152" s="16"/>
      <c r="AM1152" s="16"/>
      <c r="AN1152" s="16"/>
      <c r="AO1152" s="16"/>
      <c r="AP1152" s="16"/>
      <c r="AQ1152" s="16"/>
    </row>
    <row r="1153" spans="2:43" s="17" customFormat="1" ht="20.100000000000001" customHeight="1" x14ac:dyDescent="0.25">
      <c r="B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6"/>
      <c r="AK1153" s="16"/>
      <c r="AL1153" s="16"/>
      <c r="AM1153" s="16"/>
      <c r="AN1153" s="16"/>
      <c r="AO1153" s="16"/>
      <c r="AP1153" s="16"/>
      <c r="AQ1153" s="16"/>
    </row>
    <row r="1154" spans="2:43" s="17" customFormat="1" ht="20.100000000000001" customHeight="1" x14ac:dyDescent="0.25">
      <c r="B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6"/>
      <c r="AO1154" s="16"/>
      <c r="AP1154" s="16"/>
      <c r="AQ1154" s="16"/>
    </row>
    <row r="1155" spans="2:43" s="17" customFormat="1" ht="20.100000000000001" customHeight="1" x14ac:dyDescent="0.25">
      <c r="B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6"/>
      <c r="AO1155" s="16"/>
      <c r="AP1155" s="16"/>
      <c r="AQ1155" s="16"/>
    </row>
    <row r="1156" spans="2:43" s="17" customFormat="1" ht="20.100000000000001" customHeight="1" x14ac:dyDescent="0.25">
      <c r="B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  <c r="AL1156" s="16"/>
      <c r="AM1156" s="16"/>
      <c r="AN1156" s="16"/>
      <c r="AO1156" s="16"/>
      <c r="AP1156" s="16"/>
      <c r="AQ1156" s="16"/>
    </row>
    <row r="1157" spans="2:43" s="17" customFormat="1" ht="20.100000000000001" customHeight="1" x14ac:dyDescent="0.25">
      <c r="B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  <c r="AL1157" s="16"/>
      <c r="AM1157" s="16"/>
      <c r="AN1157" s="16"/>
      <c r="AO1157" s="16"/>
      <c r="AP1157" s="16"/>
      <c r="AQ1157" s="16"/>
    </row>
    <row r="1158" spans="2:43" s="17" customFormat="1" ht="20.100000000000001" customHeight="1" x14ac:dyDescent="0.25">
      <c r="B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6"/>
      <c r="AK1158" s="16"/>
      <c r="AL1158" s="16"/>
      <c r="AM1158" s="16"/>
      <c r="AN1158" s="16"/>
      <c r="AO1158" s="16"/>
      <c r="AP1158" s="16"/>
      <c r="AQ1158" s="16"/>
    </row>
    <row r="1159" spans="2:43" s="17" customFormat="1" ht="20.100000000000001" customHeight="1" x14ac:dyDescent="0.25">
      <c r="B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  <c r="AL1159" s="16"/>
      <c r="AM1159" s="16"/>
      <c r="AN1159" s="16"/>
      <c r="AO1159" s="16"/>
      <c r="AP1159" s="16"/>
      <c r="AQ1159" s="16"/>
    </row>
    <row r="1160" spans="2:43" s="17" customFormat="1" ht="20.100000000000001" customHeight="1" x14ac:dyDescent="0.25">
      <c r="B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  <c r="AI1160" s="16"/>
      <c r="AJ1160" s="16"/>
      <c r="AK1160" s="16"/>
      <c r="AL1160" s="16"/>
      <c r="AM1160" s="16"/>
      <c r="AN1160" s="16"/>
      <c r="AO1160" s="16"/>
      <c r="AP1160" s="16"/>
      <c r="AQ1160" s="16"/>
    </row>
    <row r="1161" spans="2:43" s="17" customFormat="1" ht="20.100000000000001" customHeight="1" x14ac:dyDescent="0.25">
      <c r="B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6"/>
      <c r="AK1161" s="16"/>
      <c r="AL1161" s="16"/>
      <c r="AM1161" s="16"/>
      <c r="AN1161" s="16"/>
      <c r="AO1161" s="16"/>
      <c r="AP1161" s="16"/>
      <c r="AQ1161" s="16"/>
    </row>
    <row r="1162" spans="2:43" s="17" customFormat="1" ht="20.100000000000001" customHeight="1" x14ac:dyDescent="0.25">
      <c r="B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6"/>
      <c r="AK1162" s="16"/>
      <c r="AL1162" s="16"/>
      <c r="AM1162" s="16"/>
      <c r="AN1162" s="16"/>
      <c r="AO1162" s="16"/>
      <c r="AP1162" s="16"/>
      <c r="AQ1162" s="16"/>
    </row>
    <row r="1163" spans="2:43" s="17" customFormat="1" ht="20.100000000000001" customHeight="1" x14ac:dyDescent="0.25">
      <c r="B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  <c r="AL1163" s="16"/>
      <c r="AM1163" s="16"/>
      <c r="AN1163" s="16"/>
      <c r="AO1163" s="16"/>
      <c r="AP1163" s="16"/>
      <c r="AQ1163" s="16"/>
    </row>
    <row r="1164" spans="2:43" s="17" customFormat="1" ht="20.100000000000001" customHeight="1" x14ac:dyDescent="0.25">
      <c r="B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  <c r="AI1164" s="16"/>
      <c r="AJ1164" s="16"/>
      <c r="AK1164" s="16"/>
      <c r="AL1164" s="16"/>
      <c r="AM1164" s="16"/>
      <c r="AN1164" s="16"/>
      <c r="AO1164" s="16"/>
      <c r="AP1164" s="16"/>
      <c r="AQ1164" s="16"/>
    </row>
    <row r="1165" spans="2:43" s="17" customFormat="1" ht="20.100000000000001" customHeight="1" x14ac:dyDescent="0.25">
      <c r="B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6"/>
      <c r="AO1165" s="16"/>
      <c r="AP1165" s="16"/>
      <c r="AQ1165" s="16"/>
    </row>
    <row r="1166" spans="2:43" s="17" customFormat="1" ht="20.100000000000001" customHeight="1" x14ac:dyDescent="0.25">
      <c r="B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6"/>
      <c r="AK1166" s="16"/>
      <c r="AL1166" s="16"/>
      <c r="AM1166" s="16"/>
      <c r="AN1166" s="16"/>
      <c r="AO1166" s="16"/>
      <c r="AP1166" s="16"/>
      <c r="AQ1166" s="16"/>
    </row>
    <row r="1167" spans="2:43" s="17" customFormat="1" ht="20.100000000000001" customHeight="1" x14ac:dyDescent="0.25">
      <c r="B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16"/>
      <c r="AG1167" s="16"/>
      <c r="AH1167" s="16"/>
      <c r="AI1167" s="16"/>
      <c r="AJ1167" s="16"/>
      <c r="AK1167" s="16"/>
      <c r="AL1167" s="16"/>
      <c r="AM1167" s="16"/>
      <c r="AN1167" s="16"/>
      <c r="AO1167" s="16"/>
      <c r="AP1167" s="16"/>
      <c r="AQ1167" s="16"/>
    </row>
    <row r="1168" spans="2:43" s="17" customFormat="1" ht="20.100000000000001" customHeight="1" x14ac:dyDescent="0.25">
      <c r="B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16"/>
      <c r="AG1168" s="16"/>
      <c r="AH1168" s="16"/>
      <c r="AI1168" s="16"/>
      <c r="AJ1168" s="16"/>
      <c r="AK1168" s="16"/>
      <c r="AL1168" s="16"/>
      <c r="AM1168" s="16"/>
      <c r="AN1168" s="16"/>
      <c r="AO1168" s="16"/>
      <c r="AP1168" s="16"/>
      <c r="AQ1168" s="16"/>
    </row>
    <row r="1169" spans="2:43" s="17" customFormat="1" ht="20.100000000000001" customHeight="1" x14ac:dyDescent="0.25">
      <c r="B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16"/>
      <c r="AG1169" s="16"/>
      <c r="AH1169" s="16"/>
      <c r="AI1169" s="16"/>
      <c r="AJ1169" s="16"/>
      <c r="AK1169" s="16"/>
      <c r="AL1169" s="16"/>
      <c r="AM1169" s="16"/>
      <c r="AN1169" s="16"/>
      <c r="AO1169" s="16"/>
      <c r="AP1169" s="16"/>
      <c r="AQ1169" s="16"/>
    </row>
    <row r="1170" spans="2:43" s="17" customFormat="1" ht="20.100000000000001" customHeight="1" x14ac:dyDescent="0.25">
      <c r="B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6"/>
      <c r="AI1170" s="16"/>
      <c r="AJ1170" s="16"/>
      <c r="AK1170" s="16"/>
      <c r="AL1170" s="16"/>
      <c r="AM1170" s="16"/>
      <c r="AN1170" s="16"/>
      <c r="AO1170" s="16"/>
      <c r="AP1170" s="16"/>
      <c r="AQ1170" s="16"/>
    </row>
    <row r="1171" spans="2:43" s="17" customFormat="1" ht="20.100000000000001" customHeight="1" x14ac:dyDescent="0.25">
      <c r="B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6"/>
      <c r="AI1171" s="16"/>
      <c r="AJ1171" s="16"/>
      <c r="AK1171" s="16"/>
      <c r="AL1171" s="16"/>
      <c r="AM1171" s="16"/>
      <c r="AN1171" s="16"/>
      <c r="AO1171" s="16"/>
      <c r="AP1171" s="16"/>
      <c r="AQ1171" s="16"/>
    </row>
    <row r="1172" spans="2:43" s="17" customFormat="1" ht="20.100000000000001" customHeight="1" x14ac:dyDescent="0.25">
      <c r="B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6"/>
      <c r="AK1172" s="16"/>
      <c r="AL1172" s="16"/>
      <c r="AM1172" s="16"/>
      <c r="AN1172" s="16"/>
      <c r="AO1172" s="16"/>
      <c r="AP1172" s="16"/>
      <c r="AQ1172" s="16"/>
    </row>
    <row r="1173" spans="2:43" s="17" customFormat="1" ht="20.100000000000001" customHeight="1" x14ac:dyDescent="0.25">
      <c r="B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6"/>
      <c r="AI1173" s="16"/>
      <c r="AJ1173" s="16"/>
      <c r="AK1173" s="16"/>
      <c r="AL1173" s="16"/>
      <c r="AM1173" s="16"/>
      <c r="AN1173" s="16"/>
      <c r="AO1173" s="16"/>
      <c r="AP1173" s="16"/>
      <c r="AQ1173" s="16"/>
    </row>
    <row r="1174" spans="2:43" s="17" customFormat="1" ht="20.100000000000001" customHeight="1" x14ac:dyDescent="0.25">
      <c r="B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16"/>
      <c r="AG1174" s="16"/>
      <c r="AH1174" s="16"/>
      <c r="AI1174" s="16"/>
      <c r="AJ1174" s="16"/>
      <c r="AK1174" s="16"/>
      <c r="AL1174" s="16"/>
      <c r="AM1174" s="16"/>
      <c r="AN1174" s="16"/>
      <c r="AO1174" s="16"/>
      <c r="AP1174" s="16"/>
      <c r="AQ1174" s="16"/>
    </row>
    <row r="1175" spans="2:43" s="17" customFormat="1" ht="20.100000000000001" customHeight="1" x14ac:dyDescent="0.25">
      <c r="B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6"/>
      <c r="AK1175" s="16"/>
      <c r="AL1175" s="16"/>
      <c r="AM1175" s="16"/>
      <c r="AN1175" s="16"/>
      <c r="AO1175" s="16"/>
      <c r="AP1175" s="16"/>
      <c r="AQ1175" s="16"/>
    </row>
    <row r="1176" spans="2:43" s="17" customFormat="1" ht="20.100000000000001" customHeight="1" x14ac:dyDescent="0.25">
      <c r="B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6"/>
      <c r="AI1176" s="16"/>
      <c r="AJ1176" s="16"/>
      <c r="AK1176" s="16"/>
      <c r="AL1176" s="16"/>
      <c r="AM1176" s="16"/>
      <c r="AN1176" s="16"/>
      <c r="AO1176" s="16"/>
      <c r="AP1176" s="16"/>
      <c r="AQ1176" s="16"/>
    </row>
    <row r="1177" spans="2:43" s="17" customFormat="1" ht="20.100000000000001" customHeight="1" x14ac:dyDescent="0.25">
      <c r="B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16"/>
      <c r="AG1177" s="16"/>
      <c r="AH1177" s="16"/>
      <c r="AI1177" s="16"/>
      <c r="AJ1177" s="16"/>
      <c r="AK1177" s="16"/>
      <c r="AL1177" s="16"/>
      <c r="AM1177" s="16"/>
      <c r="AN1177" s="16"/>
      <c r="AO1177" s="16"/>
      <c r="AP1177" s="16"/>
      <c r="AQ1177" s="16"/>
    </row>
    <row r="1178" spans="2:43" s="17" customFormat="1" ht="20.100000000000001" customHeight="1" x14ac:dyDescent="0.25">
      <c r="B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  <c r="AI1178" s="16"/>
      <c r="AJ1178" s="16"/>
      <c r="AK1178" s="16"/>
      <c r="AL1178" s="16"/>
      <c r="AM1178" s="16"/>
      <c r="AN1178" s="16"/>
      <c r="AO1178" s="16"/>
      <c r="AP1178" s="16"/>
      <c r="AQ1178" s="16"/>
    </row>
    <row r="1179" spans="2:43" s="17" customFormat="1" ht="20.100000000000001" customHeight="1" x14ac:dyDescent="0.25">
      <c r="B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16"/>
      <c r="AG1179" s="16"/>
      <c r="AH1179" s="16"/>
      <c r="AI1179" s="16"/>
      <c r="AJ1179" s="16"/>
      <c r="AK1179" s="16"/>
      <c r="AL1179" s="16"/>
      <c r="AM1179" s="16"/>
      <c r="AN1179" s="16"/>
      <c r="AO1179" s="16"/>
      <c r="AP1179" s="16"/>
      <c r="AQ1179" s="16"/>
    </row>
    <row r="1180" spans="2:43" s="17" customFormat="1" ht="20.100000000000001" customHeight="1" x14ac:dyDescent="0.25">
      <c r="B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  <c r="AI1180" s="16"/>
      <c r="AJ1180" s="16"/>
      <c r="AK1180" s="16"/>
      <c r="AL1180" s="16"/>
      <c r="AM1180" s="16"/>
      <c r="AN1180" s="16"/>
      <c r="AO1180" s="16"/>
      <c r="AP1180" s="16"/>
      <c r="AQ1180" s="16"/>
    </row>
    <row r="1181" spans="2:43" s="17" customFormat="1" ht="20.100000000000001" customHeight="1" x14ac:dyDescent="0.25">
      <c r="B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/>
      <c r="AO1181" s="16"/>
      <c r="AP1181" s="16"/>
      <c r="AQ1181" s="16"/>
    </row>
    <row r="1182" spans="2:43" s="17" customFormat="1" ht="20.100000000000001" customHeight="1" x14ac:dyDescent="0.25">
      <c r="B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16"/>
      <c r="AG1182" s="16"/>
      <c r="AH1182" s="16"/>
      <c r="AI1182" s="16"/>
      <c r="AJ1182" s="16"/>
      <c r="AK1182" s="16"/>
      <c r="AL1182" s="16"/>
      <c r="AM1182" s="16"/>
      <c r="AN1182" s="16"/>
      <c r="AO1182" s="16"/>
      <c r="AP1182" s="16"/>
      <c r="AQ1182" s="16"/>
    </row>
    <row r="1183" spans="2:43" s="17" customFormat="1" ht="20.100000000000001" customHeight="1" x14ac:dyDescent="0.25">
      <c r="B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16"/>
      <c r="AG1183" s="16"/>
      <c r="AH1183" s="16"/>
      <c r="AI1183" s="16"/>
      <c r="AJ1183" s="16"/>
      <c r="AK1183" s="16"/>
      <c r="AL1183" s="16"/>
      <c r="AM1183" s="16"/>
      <c r="AN1183" s="16"/>
      <c r="AO1183" s="16"/>
      <c r="AP1183" s="16"/>
      <c r="AQ1183" s="16"/>
    </row>
    <row r="1184" spans="2:43" s="17" customFormat="1" ht="20.100000000000001" customHeight="1" x14ac:dyDescent="0.25">
      <c r="B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6"/>
      <c r="AI1184" s="16"/>
      <c r="AJ1184" s="16"/>
      <c r="AK1184" s="16"/>
      <c r="AL1184" s="16"/>
      <c r="AM1184" s="16"/>
      <c r="AN1184" s="16"/>
      <c r="AO1184" s="16"/>
      <c r="AP1184" s="16"/>
      <c r="AQ1184" s="16"/>
    </row>
    <row r="1185" spans="2:43" s="17" customFormat="1" ht="20.100000000000001" customHeight="1" x14ac:dyDescent="0.25">
      <c r="B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6"/>
      <c r="AI1185" s="16"/>
      <c r="AJ1185" s="16"/>
      <c r="AK1185" s="16"/>
      <c r="AL1185" s="16"/>
      <c r="AM1185" s="16"/>
      <c r="AN1185" s="16"/>
      <c r="AO1185" s="16"/>
      <c r="AP1185" s="16"/>
      <c r="AQ1185" s="16"/>
    </row>
    <row r="1186" spans="2:43" s="17" customFormat="1" ht="20.100000000000001" customHeight="1" x14ac:dyDescent="0.25">
      <c r="B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16"/>
      <c r="AG1186" s="16"/>
      <c r="AH1186" s="16"/>
      <c r="AI1186" s="16"/>
      <c r="AJ1186" s="16"/>
      <c r="AK1186" s="16"/>
      <c r="AL1186" s="16"/>
      <c r="AM1186" s="16"/>
      <c r="AN1186" s="16"/>
      <c r="AO1186" s="16"/>
      <c r="AP1186" s="16"/>
      <c r="AQ1186" s="16"/>
    </row>
    <row r="1187" spans="2:43" s="17" customFormat="1" ht="20.100000000000001" customHeight="1" x14ac:dyDescent="0.25">
      <c r="B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6"/>
      <c r="AK1187" s="16"/>
      <c r="AL1187" s="16"/>
      <c r="AM1187" s="16"/>
      <c r="AN1187" s="16"/>
      <c r="AO1187" s="16"/>
      <c r="AP1187" s="16"/>
      <c r="AQ1187" s="16"/>
    </row>
    <row r="1188" spans="2:43" s="17" customFormat="1" ht="20.100000000000001" customHeight="1" x14ac:dyDescent="0.25">
      <c r="B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6"/>
      <c r="AI1188" s="16"/>
      <c r="AJ1188" s="16"/>
      <c r="AK1188" s="16"/>
      <c r="AL1188" s="16"/>
      <c r="AM1188" s="16"/>
      <c r="AN1188" s="16"/>
      <c r="AO1188" s="16"/>
      <c r="AP1188" s="16"/>
      <c r="AQ1188" s="16"/>
    </row>
    <row r="1189" spans="2:43" s="17" customFormat="1" ht="20.100000000000001" customHeight="1" x14ac:dyDescent="0.25">
      <c r="B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16"/>
      <c r="AG1189" s="16"/>
      <c r="AH1189" s="16"/>
      <c r="AI1189" s="16"/>
      <c r="AJ1189" s="16"/>
      <c r="AK1189" s="16"/>
      <c r="AL1189" s="16"/>
      <c r="AM1189" s="16"/>
      <c r="AN1189" s="16"/>
      <c r="AO1189" s="16"/>
      <c r="AP1189" s="16"/>
      <c r="AQ1189" s="16"/>
    </row>
    <row r="1190" spans="2:43" s="17" customFormat="1" ht="20.100000000000001" customHeight="1" x14ac:dyDescent="0.25">
      <c r="B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6"/>
      <c r="AI1190" s="16"/>
      <c r="AJ1190" s="16"/>
      <c r="AK1190" s="16"/>
      <c r="AL1190" s="16"/>
      <c r="AM1190" s="16"/>
      <c r="AN1190" s="16"/>
      <c r="AO1190" s="16"/>
      <c r="AP1190" s="16"/>
      <c r="AQ1190" s="16"/>
    </row>
    <row r="1191" spans="2:43" s="17" customFormat="1" ht="20.100000000000001" customHeight="1" x14ac:dyDescent="0.25">
      <c r="B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  <c r="AF1191" s="16"/>
      <c r="AG1191" s="16"/>
      <c r="AH1191" s="16"/>
      <c r="AI1191" s="16"/>
      <c r="AJ1191" s="16"/>
      <c r="AK1191" s="16"/>
      <c r="AL1191" s="16"/>
      <c r="AM1191" s="16"/>
      <c r="AN1191" s="16"/>
      <c r="AO1191" s="16"/>
      <c r="AP1191" s="16"/>
      <c r="AQ1191" s="16"/>
    </row>
    <row r="1192" spans="2:43" s="17" customFormat="1" ht="20.100000000000001" customHeight="1" x14ac:dyDescent="0.25">
      <c r="B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16"/>
      <c r="AG1192" s="16"/>
      <c r="AH1192" s="16"/>
      <c r="AI1192" s="16"/>
      <c r="AJ1192" s="16"/>
      <c r="AK1192" s="16"/>
      <c r="AL1192" s="16"/>
      <c r="AM1192" s="16"/>
      <c r="AN1192" s="16"/>
      <c r="AO1192" s="16"/>
      <c r="AP1192" s="16"/>
      <c r="AQ1192" s="16"/>
    </row>
    <row r="1193" spans="2:43" s="17" customFormat="1" ht="20.100000000000001" customHeight="1" x14ac:dyDescent="0.25">
      <c r="B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16"/>
      <c r="AG1193" s="16"/>
      <c r="AH1193" s="16"/>
      <c r="AI1193" s="16"/>
      <c r="AJ1193" s="16"/>
      <c r="AK1193" s="16"/>
      <c r="AL1193" s="16"/>
      <c r="AM1193" s="16"/>
      <c r="AN1193" s="16"/>
      <c r="AO1193" s="16"/>
      <c r="AP1193" s="16"/>
      <c r="AQ1193" s="16"/>
    </row>
    <row r="1194" spans="2:43" s="17" customFormat="1" ht="20.100000000000001" customHeight="1" x14ac:dyDescent="0.25">
      <c r="B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16"/>
      <c r="AG1194" s="16"/>
      <c r="AH1194" s="16"/>
      <c r="AI1194" s="16"/>
      <c r="AJ1194" s="16"/>
      <c r="AK1194" s="16"/>
      <c r="AL1194" s="16"/>
      <c r="AM1194" s="16"/>
      <c r="AN1194" s="16"/>
      <c r="AO1194" s="16"/>
      <c r="AP1194" s="16"/>
      <c r="AQ1194" s="16"/>
    </row>
    <row r="1195" spans="2:43" s="17" customFormat="1" ht="20.100000000000001" customHeight="1" x14ac:dyDescent="0.25">
      <c r="B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16"/>
      <c r="AG1195" s="16"/>
      <c r="AH1195" s="16"/>
      <c r="AI1195" s="16"/>
      <c r="AJ1195" s="16"/>
      <c r="AK1195" s="16"/>
      <c r="AL1195" s="16"/>
      <c r="AM1195" s="16"/>
      <c r="AN1195" s="16"/>
      <c r="AO1195" s="16"/>
      <c r="AP1195" s="16"/>
      <c r="AQ1195" s="16"/>
    </row>
    <row r="1196" spans="2:43" s="17" customFormat="1" ht="20.100000000000001" customHeight="1" x14ac:dyDescent="0.25">
      <c r="B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16"/>
      <c r="AG1196" s="16"/>
      <c r="AH1196" s="16"/>
      <c r="AI1196" s="16"/>
      <c r="AJ1196" s="16"/>
      <c r="AK1196" s="16"/>
      <c r="AL1196" s="16"/>
      <c r="AM1196" s="16"/>
      <c r="AN1196" s="16"/>
      <c r="AO1196" s="16"/>
      <c r="AP1196" s="16"/>
      <c r="AQ1196" s="16"/>
    </row>
    <row r="1197" spans="2:43" s="17" customFormat="1" ht="20.100000000000001" customHeight="1" x14ac:dyDescent="0.25">
      <c r="B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6"/>
      <c r="AF1197" s="16"/>
      <c r="AG1197" s="16"/>
      <c r="AH1197" s="16"/>
      <c r="AI1197" s="16"/>
      <c r="AJ1197" s="16"/>
      <c r="AK1197" s="16"/>
      <c r="AL1197" s="16"/>
      <c r="AM1197" s="16"/>
      <c r="AN1197" s="16"/>
      <c r="AO1197" s="16"/>
      <c r="AP1197" s="16"/>
      <c r="AQ1197" s="16"/>
    </row>
    <row r="1198" spans="2:43" s="17" customFormat="1" ht="20.100000000000001" customHeight="1" x14ac:dyDescent="0.25">
      <c r="B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  <c r="AI1198" s="16"/>
      <c r="AJ1198" s="16"/>
      <c r="AK1198" s="16"/>
      <c r="AL1198" s="16"/>
      <c r="AM1198" s="16"/>
      <c r="AN1198" s="16"/>
      <c r="AO1198" s="16"/>
      <c r="AP1198" s="16"/>
      <c r="AQ1198" s="16"/>
    </row>
    <row r="1199" spans="2:43" s="17" customFormat="1" ht="20.100000000000001" customHeight="1" x14ac:dyDescent="0.25">
      <c r="B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6"/>
      <c r="AI1199" s="16"/>
      <c r="AJ1199" s="16"/>
      <c r="AK1199" s="16"/>
      <c r="AL1199" s="16"/>
      <c r="AM1199" s="16"/>
      <c r="AN1199" s="16"/>
      <c r="AO1199" s="16"/>
      <c r="AP1199" s="16"/>
      <c r="AQ1199" s="16"/>
    </row>
    <row r="1200" spans="2:43" s="17" customFormat="1" ht="20.100000000000001" customHeight="1" x14ac:dyDescent="0.25">
      <c r="B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  <c r="AI1200" s="16"/>
      <c r="AJ1200" s="16"/>
      <c r="AK1200" s="16"/>
      <c r="AL1200" s="16"/>
      <c r="AM1200" s="16"/>
      <c r="AN1200" s="16"/>
      <c r="AO1200" s="16"/>
      <c r="AP1200" s="16"/>
      <c r="AQ1200" s="16"/>
    </row>
    <row r="1201" spans="2:43" s="17" customFormat="1" ht="20.100000000000001" customHeight="1" x14ac:dyDescent="0.25">
      <c r="B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6"/>
      <c r="AK1201" s="16"/>
      <c r="AL1201" s="16"/>
      <c r="AM1201" s="16"/>
      <c r="AN1201" s="16"/>
      <c r="AO1201" s="16"/>
      <c r="AP1201" s="16"/>
      <c r="AQ1201" s="16"/>
    </row>
    <row r="1202" spans="2:43" s="17" customFormat="1" ht="20.100000000000001" customHeight="1" x14ac:dyDescent="0.25">
      <c r="B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6"/>
      <c r="AO1202" s="16"/>
      <c r="AP1202" s="16"/>
      <c r="AQ1202" s="16"/>
    </row>
    <row r="1203" spans="2:43" s="17" customFormat="1" ht="20.100000000000001" customHeight="1" x14ac:dyDescent="0.25">
      <c r="B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  <c r="AI1203" s="16"/>
      <c r="AJ1203" s="16"/>
      <c r="AK1203" s="16"/>
      <c r="AL1203" s="16"/>
      <c r="AM1203" s="16"/>
      <c r="AN1203" s="16"/>
      <c r="AO1203" s="16"/>
      <c r="AP1203" s="16"/>
      <c r="AQ1203" s="16"/>
    </row>
    <row r="1204" spans="2:43" s="17" customFormat="1" ht="20.100000000000001" customHeight="1" x14ac:dyDescent="0.25">
      <c r="B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  <c r="AI1204" s="16"/>
      <c r="AJ1204" s="16"/>
      <c r="AK1204" s="16"/>
      <c r="AL1204" s="16"/>
      <c r="AM1204" s="16"/>
      <c r="AN1204" s="16"/>
      <c r="AO1204" s="16"/>
      <c r="AP1204" s="16"/>
      <c r="AQ1204" s="16"/>
    </row>
    <row r="1205" spans="2:43" s="17" customFormat="1" ht="20.100000000000001" customHeight="1" x14ac:dyDescent="0.25">
      <c r="B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  <c r="AI1205" s="16"/>
      <c r="AJ1205" s="16"/>
      <c r="AK1205" s="16"/>
      <c r="AL1205" s="16"/>
      <c r="AM1205" s="16"/>
      <c r="AN1205" s="16"/>
      <c r="AO1205" s="16"/>
      <c r="AP1205" s="16"/>
      <c r="AQ1205" s="16"/>
    </row>
    <row r="1206" spans="2:43" s="17" customFormat="1" ht="20.100000000000001" customHeight="1" x14ac:dyDescent="0.25">
      <c r="B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6"/>
      <c r="AK1206" s="16"/>
      <c r="AL1206" s="16"/>
      <c r="AM1206" s="16"/>
      <c r="AN1206" s="16"/>
      <c r="AO1206" s="16"/>
      <c r="AP1206" s="16"/>
      <c r="AQ1206" s="16"/>
    </row>
    <row r="1207" spans="2:43" s="17" customFormat="1" ht="20.100000000000001" customHeight="1" x14ac:dyDescent="0.25">
      <c r="B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6"/>
      <c r="AK1207" s="16"/>
      <c r="AL1207" s="16"/>
      <c r="AM1207" s="16"/>
      <c r="AN1207" s="16"/>
      <c r="AO1207" s="16"/>
      <c r="AP1207" s="16"/>
      <c r="AQ1207" s="16"/>
    </row>
    <row r="1208" spans="2:43" s="17" customFormat="1" ht="20.100000000000001" customHeight="1" x14ac:dyDescent="0.25">
      <c r="B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6"/>
      <c r="AK1208" s="16"/>
      <c r="AL1208" s="16"/>
      <c r="AM1208" s="16"/>
      <c r="AN1208" s="16"/>
      <c r="AO1208" s="16"/>
      <c r="AP1208" s="16"/>
      <c r="AQ1208" s="16"/>
    </row>
    <row r="1209" spans="2:43" s="17" customFormat="1" ht="20.100000000000001" customHeight="1" x14ac:dyDescent="0.25">
      <c r="B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16"/>
      <c r="AG1209" s="16"/>
      <c r="AH1209" s="16"/>
      <c r="AI1209" s="16"/>
      <c r="AJ1209" s="16"/>
      <c r="AK1209" s="16"/>
      <c r="AL1209" s="16"/>
      <c r="AM1209" s="16"/>
      <c r="AN1209" s="16"/>
      <c r="AO1209" s="16"/>
      <c r="AP1209" s="16"/>
      <c r="AQ1209" s="16"/>
    </row>
    <row r="1210" spans="2:43" s="17" customFormat="1" ht="20.100000000000001" customHeight="1" x14ac:dyDescent="0.25">
      <c r="B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6"/>
      <c r="AI1210" s="16"/>
      <c r="AJ1210" s="16"/>
      <c r="AK1210" s="16"/>
      <c r="AL1210" s="16"/>
      <c r="AM1210" s="16"/>
      <c r="AN1210" s="16"/>
      <c r="AO1210" s="16"/>
      <c r="AP1210" s="16"/>
      <c r="AQ1210" s="16"/>
    </row>
    <row r="1211" spans="2:43" s="17" customFormat="1" ht="20.100000000000001" customHeight="1" x14ac:dyDescent="0.25">
      <c r="B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6"/>
      <c r="AK1211" s="16"/>
      <c r="AL1211" s="16"/>
      <c r="AM1211" s="16"/>
      <c r="AN1211" s="16"/>
      <c r="AO1211" s="16"/>
      <c r="AP1211" s="16"/>
      <c r="AQ1211" s="16"/>
    </row>
    <row r="1212" spans="2:43" s="17" customFormat="1" ht="20.100000000000001" customHeight="1" x14ac:dyDescent="0.25">
      <c r="B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6"/>
      <c r="AI1212" s="16"/>
      <c r="AJ1212" s="16"/>
      <c r="AK1212" s="16"/>
      <c r="AL1212" s="16"/>
      <c r="AM1212" s="16"/>
      <c r="AN1212" s="16"/>
      <c r="AO1212" s="16"/>
      <c r="AP1212" s="16"/>
      <c r="AQ1212" s="16"/>
    </row>
    <row r="1213" spans="2:43" s="17" customFormat="1" ht="20.100000000000001" customHeight="1" x14ac:dyDescent="0.25">
      <c r="B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  <c r="AF1213" s="16"/>
      <c r="AG1213" s="16"/>
      <c r="AH1213" s="16"/>
      <c r="AI1213" s="16"/>
      <c r="AJ1213" s="16"/>
      <c r="AK1213" s="16"/>
      <c r="AL1213" s="16"/>
      <c r="AM1213" s="16"/>
      <c r="AN1213" s="16"/>
      <c r="AO1213" s="16"/>
      <c r="AP1213" s="16"/>
      <c r="AQ1213" s="16"/>
    </row>
    <row r="1214" spans="2:43" s="17" customFormat="1" ht="20.100000000000001" customHeight="1" x14ac:dyDescent="0.25">
      <c r="B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  <c r="AI1214" s="16"/>
      <c r="AJ1214" s="16"/>
      <c r="AK1214" s="16"/>
      <c r="AL1214" s="16"/>
      <c r="AM1214" s="16"/>
      <c r="AN1214" s="16"/>
      <c r="AO1214" s="16"/>
      <c r="AP1214" s="16"/>
      <c r="AQ1214" s="16"/>
    </row>
    <row r="1215" spans="2:43" s="17" customFormat="1" ht="20.100000000000001" customHeight="1" x14ac:dyDescent="0.25">
      <c r="B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  <c r="AF1215" s="16"/>
      <c r="AG1215" s="16"/>
      <c r="AH1215" s="16"/>
      <c r="AI1215" s="16"/>
      <c r="AJ1215" s="16"/>
      <c r="AK1215" s="16"/>
      <c r="AL1215" s="16"/>
      <c r="AM1215" s="16"/>
      <c r="AN1215" s="16"/>
      <c r="AO1215" s="16"/>
      <c r="AP1215" s="16"/>
      <c r="AQ1215" s="16"/>
    </row>
    <row r="1216" spans="2:43" s="17" customFormat="1" ht="20.100000000000001" customHeight="1" x14ac:dyDescent="0.25">
      <c r="B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16"/>
      <c r="AG1216" s="16"/>
      <c r="AH1216" s="16"/>
      <c r="AI1216" s="16"/>
      <c r="AJ1216" s="16"/>
      <c r="AK1216" s="16"/>
      <c r="AL1216" s="16"/>
      <c r="AM1216" s="16"/>
      <c r="AN1216" s="16"/>
      <c r="AO1216" s="16"/>
      <c r="AP1216" s="16"/>
      <c r="AQ1216" s="16"/>
    </row>
    <row r="1217" spans="2:43" s="17" customFormat="1" ht="20.100000000000001" customHeight="1" x14ac:dyDescent="0.25">
      <c r="B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16"/>
      <c r="AG1217" s="16"/>
      <c r="AH1217" s="16"/>
      <c r="AI1217" s="16"/>
      <c r="AJ1217" s="16"/>
      <c r="AK1217" s="16"/>
      <c r="AL1217" s="16"/>
      <c r="AM1217" s="16"/>
      <c r="AN1217" s="16"/>
      <c r="AO1217" s="16"/>
      <c r="AP1217" s="16"/>
      <c r="AQ1217" s="16"/>
    </row>
    <row r="1218" spans="2:43" s="17" customFormat="1" ht="20.100000000000001" customHeight="1" x14ac:dyDescent="0.25">
      <c r="B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16"/>
      <c r="AG1218" s="16"/>
      <c r="AH1218" s="16"/>
      <c r="AI1218" s="16"/>
      <c r="AJ1218" s="16"/>
      <c r="AK1218" s="16"/>
      <c r="AL1218" s="16"/>
      <c r="AM1218" s="16"/>
      <c r="AN1218" s="16"/>
      <c r="AO1218" s="16"/>
      <c r="AP1218" s="16"/>
      <c r="AQ1218" s="16"/>
    </row>
    <row r="1219" spans="2:43" s="17" customFormat="1" ht="20.100000000000001" customHeight="1" x14ac:dyDescent="0.25">
      <c r="B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  <c r="AF1219" s="16"/>
      <c r="AG1219" s="16"/>
      <c r="AH1219" s="16"/>
      <c r="AI1219" s="16"/>
      <c r="AJ1219" s="16"/>
      <c r="AK1219" s="16"/>
      <c r="AL1219" s="16"/>
      <c r="AM1219" s="16"/>
      <c r="AN1219" s="16"/>
      <c r="AO1219" s="16"/>
      <c r="AP1219" s="16"/>
      <c r="AQ1219" s="16"/>
    </row>
    <row r="1220" spans="2:43" s="17" customFormat="1" ht="20.100000000000001" customHeight="1" x14ac:dyDescent="0.25">
      <c r="B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  <c r="AI1220" s="16"/>
      <c r="AJ1220" s="16"/>
      <c r="AK1220" s="16"/>
      <c r="AL1220" s="16"/>
      <c r="AM1220" s="16"/>
      <c r="AN1220" s="16"/>
      <c r="AO1220" s="16"/>
      <c r="AP1220" s="16"/>
      <c r="AQ1220" s="16"/>
    </row>
    <row r="1221" spans="2:43" s="17" customFormat="1" ht="20.100000000000001" customHeight="1" x14ac:dyDescent="0.25">
      <c r="B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  <c r="AF1221" s="16"/>
      <c r="AG1221" s="16"/>
      <c r="AH1221" s="16"/>
      <c r="AI1221" s="16"/>
      <c r="AJ1221" s="16"/>
      <c r="AK1221" s="16"/>
      <c r="AL1221" s="16"/>
      <c r="AM1221" s="16"/>
      <c r="AN1221" s="16"/>
      <c r="AO1221" s="16"/>
      <c r="AP1221" s="16"/>
      <c r="AQ1221" s="16"/>
    </row>
  </sheetData>
  <mergeCells count="12">
    <mergeCell ref="B1:G1"/>
    <mergeCell ref="D2:E76"/>
    <mergeCell ref="F2:G2"/>
    <mergeCell ref="B67:C67"/>
    <mergeCell ref="F68:G68"/>
    <mergeCell ref="B57:C57"/>
    <mergeCell ref="F42:G42"/>
    <mergeCell ref="F48:G48"/>
    <mergeCell ref="F22:G22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3">
    <tabColor rgb="FF92D050"/>
  </sheetPr>
  <dimension ref="B1:G97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302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147</v>
      </c>
      <c r="C5" s="1">
        <v>25.9</v>
      </c>
      <c r="D5" s="106"/>
      <c r="E5" s="106"/>
      <c r="F5" s="30" t="s">
        <v>108</v>
      </c>
      <c r="G5" s="24">
        <v>29.8</v>
      </c>
    </row>
    <row r="6" spans="2:7" s="14" customFormat="1" ht="20.100000000000001" customHeight="1" x14ac:dyDescent="0.25">
      <c r="B6" s="9" t="s">
        <v>148</v>
      </c>
      <c r="C6" s="1">
        <v>12.7</v>
      </c>
      <c r="D6" s="106"/>
      <c r="E6" s="106"/>
      <c r="F6" s="30" t="s">
        <v>109</v>
      </c>
      <c r="G6" s="24">
        <v>50.2</v>
      </c>
    </row>
    <row r="7" spans="2:7" s="14" customFormat="1" ht="20.100000000000001" customHeight="1" x14ac:dyDescent="0.25">
      <c r="B7" s="9" t="s">
        <v>10</v>
      </c>
      <c r="C7" s="1">
        <v>7.3</v>
      </c>
      <c r="D7" s="106"/>
      <c r="E7" s="106"/>
      <c r="F7" s="30" t="s">
        <v>110</v>
      </c>
      <c r="G7" s="24">
        <v>8.6</v>
      </c>
    </row>
    <row r="8" spans="2:7" s="14" customFormat="1" ht="20.100000000000001" customHeight="1" x14ac:dyDescent="0.25">
      <c r="B8" s="9" t="s">
        <v>4</v>
      </c>
      <c r="C8" s="1">
        <v>7.2</v>
      </c>
      <c r="D8" s="106"/>
      <c r="E8" s="106"/>
      <c r="F8" s="30" t="s">
        <v>111</v>
      </c>
      <c r="G8" s="24">
        <v>3.2</v>
      </c>
    </row>
    <row r="9" spans="2:7" s="14" customFormat="1" ht="20.100000000000001" customHeight="1" x14ac:dyDescent="0.25">
      <c r="B9" s="9" t="s">
        <v>121</v>
      </c>
      <c r="C9" s="1">
        <v>5.6</v>
      </c>
      <c r="D9" s="106"/>
      <c r="E9" s="106"/>
      <c r="F9" s="30" t="s">
        <v>112</v>
      </c>
      <c r="G9" s="24">
        <v>5.6</v>
      </c>
    </row>
    <row r="10" spans="2:7" s="14" customFormat="1" ht="20.100000000000001" customHeight="1" x14ac:dyDescent="0.25">
      <c r="B10" s="9" t="s">
        <v>12</v>
      </c>
      <c r="C10" s="1">
        <v>5.0999999999999996</v>
      </c>
      <c r="D10" s="106"/>
      <c r="E10" s="106"/>
      <c r="F10" s="30" t="s">
        <v>39</v>
      </c>
      <c r="G10" s="25">
        <v>2.6</v>
      </c>
    </row>
    <row r="11" spans="2:7" s="14" customFormat="1" ht="20.100000000000001" customHeight="1" x14ac:dyDescent="0.25">
      <c r="B11" s="9" t="s">
        <v>14</v>
      </c>
      <c r="C11" s="1">
        <v>4.4000000000000004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18</v>
      </c>
      <c r="C12" s="1">
        <v>4.0999999999999996</v>
      </c>
      <c r="D12" s="106"/>
      <c r="E12" s="106"/>
      <c r="F12" s="30" t="s">
        <v>114</v>
      </c>
      <c r="G12" s="24">
        <v>2.2000000000000002</v>
      </c>
    </row>
    <row r="13" spans="2:7" s="14" customFormat="1" ht="20.100000000000001" customHeight="1" x14ac:dyDescent="0.25">
      <c r="B13" s="9" t="s">
        <v>6</v>
      </c>
      <c r="C13" s="1">
        <v>3</v>
      </c>
      <c r="D13" s="106"/>
      <c r="E13" s="106"/>
      <c r="F13" s="30" t="s">
        <v>115</v>
      </c>
      <c r="G13" s="24">
        <v>12.7</v>
      </c>
    </row>
    <row r="14" spans="2:7" s="14" customFormat="1" ht="20.100000000000001" customHeight="1" x14ac:dyDescent="0.25">
      <c r="B14" s="9" t="s">
        <v>16</v>
      </c>
      <c r="C14" s="1">
        <v>2.5</v>
      </c>
      <c r="D14" s="106"/>
      <c r="E14" s="106"/>
      <c r="F14" s="30" t="s">
        <v>116</v>
      </c>
      <c r="G14" s="24">
        <v>85.1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39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12</v>
      </c>
      <c r="D17" s="106"/>
      <c r="E17" s="106"/>
      <c r="F17" s="30" t="s">
        <v>5</v>
      </c>
      <c r="G17" s="8">
        <v>26.4</v>
      </c>
    </row>
    <row r="18" spans="2:7" s="14" customFormat="1" ht="20.100000000000001" customHeight="1" x14ac:dyDescent="0.25">
      <c r="B18" s="26" t="s">
        <v>33</v>
      </c>
      <c r="C18" s="1">
        <v>44.6</v>
      </c>
      <c r="D18" s="106"/>
      <c r="E18" s="106"/>
      <c r="F18" s="30" t="s">
        <v>7</v>
      </c>
      <c r="G18" s="8">
        <v>73.599999999999994</v>
      </c>
    </row>
    <row r="19" spans="2:7" s="14" customFormat="1" ht="20.100000000000001" customHeight="1" x14ac:dyDescent="0.25">
      <c r="B19" s="26" t="s">
        <v>31</v>
      </c>
      <c r="C19" s="1">
        <v>4.4000000000000004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96.1</v>
      </c>
    </row>
    <row r="21" spans="2:7" s="14" customFormat="1" ht="20.100000000000001" customHeight="1" x14ac:dyDescent="0.25">
      <c r="B21" s="9" t="s">
        <v>43</v>
      </c>
      <c r="C21" s="1">
        <v>8.4</v>
      </c>
      <c r="D21" s="106"/>
      <c r="E21" s="106"/>
      <c r="F21" s="30" t="s">
        <v>13</v>
      </c>
      <c r="G21" s="8">
        <v>3.9</v>
      </c>
    </row>
    <row r="22" spans="2:7" s="14" customFormat="1" ht="20.100000000000001" customHeight="1" x14ac:dyDescent="0.25">
      <c r="B22" s="9" t="s">
        <v>45</v>
      </c>
      <c r="C22" s="1">
        <v>77.599999999999994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10.4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0.8</v>
      </c>
      <c r="D24" s="106"/>
      <c r="E24" s="106"/>
      <c r="F24" s="30" t="s">
        <v>19</v>
      </c>
      <c r="G24" s="8">
        <v>56.4</v>
      </c>
    </row>
    <row r="25" spans="2:7" s="14" customFormat="1" ht="20.100000000000001" customHeight="1" x14ac:dyDescent="0.25">
      <c r="B25" s="9" t="s">
        <v>51</v>
      </c>
      <c r="C25" s="1">
        <v>0.2</v>
      </c>
      <c r="D25" s="106"/>
      <c r="E25" s="106"/>
      <c r="F25" s="30" t="s">
        <v>21</v>
      </c>
      <c r="G25" s="8">
        <v>43.6</v>
      </c>
    </row>
    <row r="26" spans="2:7" s="14" customFormat="1" ht="20.100000000000001" customHeight="1" x14ac:dyDescent="0.25">
      <c r="B26" s="26" t="s">
        <v>54</v>
      </c>
      <c r="C26" s="1">
        <v>0.4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2.2000000000000002</v>
      </c>
      <c r="D27" s="106"/>
      <c r="E27" s="106"/>
      <c r="F27" s="30" t="s">
        <v>24</v>
      </c>
      <c r="G27" s="8">
        <v>12.9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24.2</v>
      </c>
    </row>
    <row r="29" spans="2:7" s="14" customFormat="1" ht="20.100000000000001" customHeight="1" x14ac:dyDescent="0.25">
      <c r="B29" s="9" t="s">
        <v>59</v>
      </c>
      <c r="C29" s="1">
        <v>34.1</v>
      </c>
      <c r="D29" s="106"/>
      <c r="E29" s="106"/>
      <c r="F29" s="30" t="s">
        <v>28</v>
      </c>
      <c r="G29" s="8">
        <v>26.6</v>
      </c>
    </row>
    <row r="30" spans="2:7" s="14" customFormat="1" ht="20.100000000000001" customHeight="1" x14ac:dyDescent="0.25">
      <c r="B30" s="9" t="s">
        <v>60</v>
      </c>
      <c r="C30" s="1">
        <v>48.9</v>
      </c>
      <c r="D30" s="106"/>
      <c r="E30" s="106"/>
      <c r="F30" s="30" t="s">
        <v>29</v>
      </c>
      <c r="G30" s="8">
        <v>18.7</v>
      </c>
    </row>
    <row r="31" spans="2:7" s="14" customFormat="1" ht="20.100000000000001" customHeight="1" x14ac:dyDescent="0.25">
      <c r="B31" s="9" t="s">
        <v>62</v>
      </c>
      <c r="C31" s="1">
        <v>1.7</v>
      </c>
      <c r="D31" s="106"/>
      <c r="E31" s="106"/>
      <c r="F31" s="30" t="s">
        <v>30</v>
      </c>
      <c r="G31" s="8">
        <v>10.5</v>
      </c>
    </row>
    <row r="32" spans="2:7" s="14" customFormat="1" ht="20.100000000000001" customHeight="1" x14ac:dyDescent="0.25">
      <c r="B32" s="9" t="s">
        <v>64</v>
      </c>
      <c r="C32" s="1">
        <v>9.1</v>
      </c>
      <c r="D32" s="106"/>
      <c r="E32" s="106"/>
      <c r="F32" s="30" t="s">
        <v>32</v>
      </c>
      <c r="G32" s="8">
        <v>7.1</v>
      </c>
    </row>
    <row r="33" spans="2:7" s="14" customFormat="1" ht="20.100000000000001" customHeight="1" x14ac:dyDescent="0.25">
      <c r="B33" s="9" t="s">
        <v>66</v>
      </c>
      <c r="C33" s="1">
        <v>3.1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>
        <v>0.7</v>
      </c>
      <c r="D34" s="106"/>
      <c r="E34" s="106"/>
      <c r="F34" s="30" t="s">
        <v>35</v>
      </c>
      <c r="G34" s="10">
        <v>0.8</v>
      </c>
    </row>
    <row r="35" spans="2:7" s="14" customFormat="1" ht="20.100000000000001" customHeight="1" x14ac:dyDescent="0.25">
      <c r="B35" s="9" t="s">
        <v>39</v>
      </c>
      <c r="C35" s="1">
        <v>2.4</v>
      </c>
      <c r="D35" s="106"/>
      <c r="E35" s="106"/>
      <c r="F35" s="30" t="s">
        <v>36</v>
      </c>
      <c r="G35" s="10">
        <v>5.7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39</v>
      </c>
    </row>
    <row r="37" spans="2:7" s="14" customFormat="1" ht="20.100000000000001" customHeight="1" x14ac:dyDescent="0.25">
      <c r="B37" s="9" t="s">
        <v>72</v>
      </c>
      <c r="C37" s="1">
        <v>39.299999999999997</v>
      </c>
      <c r="D37" s="106"/>
      <c r="E37" s="106"/>
      <c r="F37" s="30" t="s">
        <v>38</v>
      </c>
      <c r="G37" s="10">
        <v>31.9</v>
      </c>
    </row>
    <row r="38" spans="2:7" s="14" customFormat="1" ht="20.100000000000001" customHeight="1" x14ac:dyDescent="0.25">
      <c r="B38" s="9" t="s">
        <v>74</v>
      </c>
      <c r="C38" s="1">
        <v>32.6</v>
      </c>
      <c r="D38" s="106"/>
      <c r="E38" s="106"/>
      <c r="F38" s="30" t="s">
        <v>40</v>
      </c>
      <c r="G38" s="10">
        <v>22.6</v>
      </c>
    </row>
    <row r="39" spans="2:7" s="14" customFormat="1" ht="20.100000000000001" customHeight="1" x14ac:dyDescent="0.25">
      <c r="B39" s="9" t="s">
        <v>76</v>
      </c>
      <c r="C39" s="1">
        <v>15.2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9.4</v>
      </c>
      <c r="D40" s="106"/>
      <c r="E40" s="106"/>
      <c r="F40" s="30" t="s">
        <v>44</v>
      </c>
      <c r="G40" s="11">
        <v>3344.5</v>
      </c>
    </row>
    <row r="41" spans="2:7" s="14" customFormat="1" ht="20.100000000000001" customHeight="1" x14ac:dyDescent="0.25">
      <c r="B41" s="9" t="s">
        <v>39</v>
      </c>
      <c r="C41" s="1">
        <v>3.5</v>
      </c>
      <c r="D41" s="106"/>
      <c r="E41" s="106"/>
      <c r="F41" s="30" t="s">
        <v>46</v>
      </c>
      <c r="G41" s="11">
        <v>2443.34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4">
        <v>76.540000000000006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3" t="s">
        <v>83</v>
      </c>
      <c r="D44" s="106"/>
      <c r="E44" s="106"/>
      <c r="F44" s="30" t="s">
        <v>53</v>
      </c>
      <c r="G44" s="8">
        <v>31</v>
      </c>
    </row>
    <row r="45" spans="2:7" s="14" customFormat="1" ht="20.100000000000001" customHeight="1" x14ac:dyDescent="0.25">
      <c r="B45" s="9" t="s">
        <v>31</v>
      </c>
      <c r="C45" s="5">
        <v>39.74</v>
      </c>
      <c r="D45" s="106"/>
      <c r="E45" s="106"/>
      <c r="F45" s="30" t="s">
        <v>55</v>
      </c>
      <c r="G45" s="8">
        <v>50.2</v>
      </c>
    </row>
    <row r="46" spans="2:7" s="14" customFormat="1" ht="20.100000000000001" customHeight="1" x14ac:dyDescent="0.25">
      <c r="B46" s="9" t="s">
        <v>86</v>
      </c>
      <c r="C46" s="5">
        <v>51.14</v>
      </c>
      <c r="D46" s="106"/>
      <c r="E46" s="106"/>
      <c r="F46" s="30" t="s">
        <v>56</v>
      </c>
      <c r="G46" s="8">
        <v>15.9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2.9</v>
      </c>
    </row>
    <row r="48" spans="2:7" s="14" customFormat="1" ht="20.100000000000001" customHeight="1" x14ac:dyDescent="0.25">
      <c r="B48" s="9" t="s">
        <v>25</v>
      </c>
      <c r="C48" s="6">
        <v>10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3" t="s">
        <v>83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1">
        <v>25.9</v>
      </c>
      <c r="D50" s="106"/>
      <c r="E50" s="106"/>
      <c r="F50" s="30" t="s">
        <v>63</v>
      </c>
      <c r="G50" s="8">
        <v>87</v>
      </c>
    </row>
    <row r="51" spans="2:7" s="14" customFormat="1" ht="20.100000000000001" customHeight="1" x14ac:dyDescent="0.25">
      <c r="B51" s="9" t="s">
        <v>86</v>
      </c>
      <c r="C51" s="1">
        <v>18.899999999999999</v>
      </c>
      <c r="D51" s="106"/>
      <c r="E51" s="106"/>
      <c r="F51" s="30" t="s">
        <v>65</v>
      </c>
      <c r="G51" s="8">
        <v>84.7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85</v>
      </c>
    </row>
    <row r="53" spans="2:7" s="14" customFormat="1" ht="20.100000000000001" customHeight="1" x14ac:dyDescent="0.25">
      <c r="B53" s="9" t="s">
        <v>25</v>
      </c>
      <c r="C53" s="6">
        <v>4.3</v>
      </c>
      <c r="D53" s="106"/>
      <c r="E53" s="106"/>
      <c r="F53" s="30" t="s">
        <v>69</v>
      </c>
      <c r="G53" s="8">
        <v>68.900000000000006</v>
      </c>
    </row>
    <row r="54" spans="2:7" s="14" customFormat="1" ht="20.100000000000001" customHeight="1" x14ac:dyDescent="0.25">
      <c r="B54" s="9" t="s">
        <v>27</v>
      </c>
      <c r="C54" s="3" t="s">
        <v>83</v>
      </c>
      <c r="D54" s="106"/>
      <c r="E54" s="106"/>
      <c r="F54" s="30" t="s">
        <v>70</v>
      </c>
      <c r="G54" s="8">
        <v>64.7</v>
      </c>
    </row>
    <row r="55" spans="2:7" s="14" customFormat="1" ht="20.100000000000001" customHeight="1" x14ac:dyDescent="0.25">
      <c r="B55" s="9" t="s">
        <v>31</v>
      </c>
      <c r="C55" s="1">
        <v>14.6</v>
      </c>
      <c r="D55" s="106"/>
      <c r="E55" s="106"/>
      <c r="F55" s="30" t="s">
        <v>71</v>
      </c>
      <c r="G55" s="8">
        <v>78.099999999999994</v>
      </c>
    </row>
    <row r="56" spans="2:7" s="14" customFormat="1" ht="20.100000000000001" customHeight="1" x14ac:dyDescent="0.25">
      <c r="B56" s="9" t="s">
        <v>86</v>
      </c>
      <c r="C56" s="1">
        <v>8.9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8" t="s">
        <v>75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69.3</v>
      </c>
    </row>
    <row r="59" spans="2:7" s="14" customFormat="1" ht="20.100000000000001" customHeight="1" x14ac:dyDescent="0.25">
      <c r="B59" s="9" t="s">
        <v>149</v>
      </c>
      <c r="C59" s="1">
        <v>55.6</v>
      </c>
      <c r="D59" s="106"/>
      <c r="E59" s="106"/>
      <c r="F59" s="30" t="s">
        <v>79</v>
      </c>
      <c r="G59" s="8">
        <v>92.9</v>
      </c>
    </row>
    <row r="60" spans="2:7" s="14" customFormat="1" ht="20.100000000000001" customHeight="1" x14ac:dyDescent="0.25">
      <c r="B60" s="9" t="s">
        <v>150</v>
      </c>
      <c r="C60" s="1">
        <v>43.7</v>
      </c>
      <c r="D60" s="106"/>
      <c r="E60" s="106"/>
      <c r="F60" s="30" t="s">
        <v>80</v>
      </c>
      <c r="G60" s="8">
        <v>94.2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81.599999999999994</v>
      </c>
    </row>
    <row r="62" spans="2:7" s="14" customFormat="1" ht="20.100000000000001" customHeight="1" x14ac:dyDescent="0.25">
      <c r="B62" s="9" t="s">
        <v>150</v>
      </c>
      <c r="C62" s="1">
        <v>57.2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151</v>
      </c>
      <c r="C63" s="1">
        <v>12.1</v>
      </c>
      <c r="D63" s="106"/>
      <c r="E63" s="106"/>
      <c r="F63" s="30" t="s">
        <v>84</v>
      </c>
      <c r="G63" s="8">
        <v>90.8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89.7</v>
      </c>
    </row>
    <row r="65" spans="2:7" s="14" customFormat="1" ht="20.100000000000001" customHeight="1" x14ac:dyDescent="0.25">
      <c r="B65" s="9" t="s">
        <v>150</v>
      </c>
      <c r="C65" s="1">
        <v>59.7</v>
      </c>
      <c r="D65" s="106"/>
      <c r="E65" s="106"/>
      <c r="F65" s="30" t="s">
        <v>87</v>
      </c>
      <c r="G65" s="8">
        <v>96</v>
      </c>
    </row>
    <row r="66" spans="2:7" s="14" customFormat="1" ht="20.100000000000001" customHeight="1" x14ac:dyDescent="0.25">
      <c r="B66" s="9" t="s">
        <v>149</v>
      </c>
      <c r="C66" s="1">
        <v>15.5</v>
      </c>
      <c r="D66" s="106"/>
      <c r="E66" s="106"/>
      <c r="F66" s="30" t="s">
        <v>90</v>
      </c>
      <c r="G66" s="8">
        <v>94.4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65.599999999999994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126</v>
      </c>
      <c r="C69" s="1">
        <v>18.600000000000001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105</v>
      </c>
      <c r="C70" s="1">
        <v>14.8</v>
      </c>
      <c r="D70" s="106"/>
      <c r="E70" s="106"/>
      <c r="F70" s="30" t="s">
        <v>93</v>
      </c>
      <c r="G70" s="8">
        <v>35.099999999999994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28.400000000000006</v>
      </c>
    </row>
    <row r="72" spans="2:7" s="14" customFormat="1" ht="20.100000000000001" customHeight="1" x14ac:dyDescent="0.25">
      <c r="B72" s="9" t="s">
        <v>104</v>
      </c>
      <c r="C72" s="1">
        <v>14.5</v>
      </c>
      <c r="D72" s="106"/>
      <c r="E72" s="106"/>
      <c r="F72" s="30" t="s">
        <v>95</v>
      </c>
      <c r="G72" s="8">
        <v>9.5999999999999943</v>
      </c>
    </row>
    <row r="73" spans="2:7" s="14" customFormat="1" ht="20.100000000000001" customHeight="1" x14ac:dyDescent="0.25">
      <c r="B73" s="9" t="s">
        <v>105</v>
      </c>
      <c r="C73" s="1">
        <v>9.6999999999999993</v>
      </c>
      <c r="D73" s="106"/>
      <c r="E73" s="106"/>
      <c r="F73" s="30" t="s">
        <v>96</v>
      </c>
      <c r="G73" s="8">
        <v>5.4000000000000057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18</v>
      </c>
    </row>
    <row r="75" spans="2:7" s="14" customFormat="1" ht="20.100000000000001" customHeight="1" x14ac:dyDescent="0.25">
      <c r="B75" s="9" t="s">
        <v>104</v>
      </c>
      <c r="C75" s="1">
        <v>7.7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105</v>
      </c>
      <c r="C76" s="29">
        <v>6.7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8" t="s">
        <v>189</v>
      </c>
      <c r="C78" s="18"/>
      <c r="F78" s="21"/>
    </row>
    <row r="79" spans="2:7" s="20" customFormat="1" ht="15.95" customHeight="1" x14ac:dyDescent="0.25">
      <c r="B79" s="22" t="s">
        <v>190</v>
      </c>
      <c r="C79" s="23"/>
      <c r="F79" s="21"/>
    </row>
    <row r="80" spans="2:7" s="14" customFormat="1" ht="20.100000000000001" customHeight="1" x14ac:dyDescent="0.25">
      <c r="B80" s="16"/>
      <c r="C80" s="17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7"/>
      <c r="E82" s="7"/>
      <c r="F82" s="16"/>
      <c r="G82" s="16"/>
    </row>
    <row r="83" spans="2:7" s="14" customFormat="1" ht="20.100000000000001" customHeight="1" x14ac:dyDescent="0.25">
      <c r="B83" s="16"/>
      <c r="C83" s="17"/>
      <c r="D83" s="12">
        <v>44</v>
      </c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12">
        <v>81</v>
      </c>
      <c r="E84" s="12"/>
      <c r="F84" s="16"/>
      <c r="G84" s="16"/>
    </row>
    <row r="85" spans="2:7" s="14" customFormat="1" ht="20.100000000000001" customHeight="1" x14ac:dyDescent="0.25">
      <c r="B85" s="16"/>
      <c r="C85" s="17"/>
      <c r="D85" s="14">
        <v>204</v>
      </c>
      <c r="F85" s="16"/>
      <c r="G85" s="16"/>
    </row>
    <row r="86" spans="2:7" s="14" customFormat="1" ht="20.100000000000001" customHeight="1" x14ac:dyDescent="0.25">
      <c r="B86" s="16"/>
      <c r="C86" s="17"/>
      <c r="F86" s="16"/>
      <c r="G86" s="16"/>
    </row>
    <row r="87" spans="2:7" s="14" customFormat="1" ht="20.100000000000001" customHeight="1" x14ac:dyDescent="0.25">
      <c r="B87" s="16"/>
      <c r="C87" s="17"/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D92" s="16"/>
      <c r="E92" s="16"/>
      <c r="F92" s="16"/>
      <c r="G92" s="16"/>
    </row>
    <row r="93" spans="2:7" s="14" customFormat="1" ht="20.100000000000001" customHeight="1" x14ac:dyDescent="0.25">
      <c r="B93" s="16"/>
      <c r="C93" s="17"/>
      <c r="D93" s="16"/>
      <c r="E93" s="16"/>
      <c r="F93" s="16"/>
      <c r="G93" s="16"/>
    </row>
    <row r="94" spans="2:7" s="14" customFormat="1" ht="20.100000000000001" customHeight="1" x14ac:dyDescent="0.25">
      <c r="B94" s="16"/>
      <c r="C94" s="17"/>
      <c r="D94" s="16"/>
      <c r="E94" s="16"/>
      <c r="F94" s="16"/>
      <c r="G94" s="16"/>
    </row>
    <row r="95" spans="2:7" s="14" customFormat="1" ht="20.100000000000001" customHeight="1" x14ac:dyDescent="0.25">
      <c r="B95" s="16"/>
      <c r="C95" s="17"/>
      <c r="D95" s="16"/>
      <c r="E95" s="16"/>
      <c r="F95" s="16"/>
      <c r="G95" s="16"/>
    </row>
    <row r="96" spans="2:7" s="14" customFormat="1" ht="20.100000000000001" customHeight="1" x14ac:dyDescent="0.25">
      <c r="B96" s="16"/>
      <c r="C96" s="17"/>
      <c r="D96" s="16"/>
      <c r="E96" s="16"/>
      <c r="F96" s="16"/>
      <c r="G96" s="16"/>
    </row>
    <row r="97" spans="2:7" s="14" customFormat="1" ht="20.100000000000001" customHeight="1" x14ac:dyDescent="0.25">
      <c r="B97" s="16"/>
      <c r="C97" s="17"/>
      <c r="D97" s="16"/>
      <c r="E97" s="16"/>
      <c r="F97" s="16"/>
      <c r="G97" s="16"/>
    </row>
  </sheetData>
  <mergeCells count="12">
    <mergeCell ref="B1:G1"/>
    <mergeCell ref="D2:E76"/>
    <mergeCell ref="F22:G22"/>
    <mergeCell ref="F42:G42"/>
    <mergeCell ref="F2:G2"/>
    <mergeCell ref="B67:C67"/>
    <mergeCell ref="B57:C57"/>
    <mergeCell ref="F68:G68"/>
    <mergeCell ref="F48:G48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0">
    <tabColor rgb="FF92D050"/>
  </sheetPr>
  <dimension ref="B1:G97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301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10</v>
      </c>
      <c r="C5" s="1">
        <v>25.6</v>
      </c>
      <c r="D5" s="106"/>
      <c r="E5" s="106"/>
      <c r="F5" s="30" t="s">
        <v>108</v>
      </c>
      <c r="G5" s="24">
        <v>30.3</v>
      </c>
    </row>
    <row r="6" spans="2:7" s="14" customFormat="1" ht="20.100000000000001" customHeight="1" x14ac:dyDescent="0.25">
      <c r="B6" s="9" t="s">
        <v>4</v>
      </c>
      <c r="C6" s="1">
        <v>9.5</v>
      </c>
      <c r="D6" s="106"/>
      <c r="E6" s="106"/>
      <c r="F6" s="30" t="s">
        <v>109</v>
      </c>
      <c r="G6" s="24">
        <v>38.6</v>
      </c>
    </row>
    <row r="7" spans="2:7" s="14" customFormat="1" ht="20.100000000000001" customHeight="1" x14ac:dyDescent="0.25">
      <c r="B7" s="9" t="s">
        <v>6</v>
      </c>
      <c r="C7" s="1">
        <v>6.7</v>
      </c>
      <c r="D7" s="106"/>
      <c r="E7" s="106"/>
      <c r="F7" s="30" t="s">
        <v>110</v>
      </c>
      <c r="G7" s="24">
        <v>21.5</v>
      </c>
    </row>
    <row r="8" spans="2:7" s="14" customFormat="1" ht="20.100000000000001" customHeight="1" x14ac:dyDescent="0.25">
      <c r="B8" s="9" t="s">
        <v>12</v>
      </c>
      <c r="C8" s="1">
        <v>5.0999999999999996</v>
      </c>
      <c r="D8" s="106"/>
      <c r="E8" s="106"/>
      <c r="F8" s="30" t="s">
        <v>111</v>
      </c>
      <c r="G8" s="24">
        <v>3.5</v>
      </c>
    </row>
    <row r="9" spans="2:7" s="14" customFormat="1" ht="20.100000000000001" customHeight="1" x14ac:dyDescent="0.25">
      <c r="B9" s="9" t="s">
        <v>18</v>
      </c>
      <c r="C9" s="1">
        <v>5.0999999999999996</v>
      </c>
      <c r="D9" s="106"/>
      <c r="E9" s="106"/>
      <c r="F9" s="30" t="s">
        <v>112</v>
      </c>
      <c r="G9" s="24">
        <v>1.2</v>
      </c>
    </row>
    <row r="10" spans="2:7" s="14" customFormat="1" ht="20.100000000000001" customHeight="1" x14ac:dyDescent="0.25">
      <c r="B10" s="9" t="s">
        <v>121</v>
      </c>
      <c r="C10" s="1">
        <v>5</v>
      </c>
      <c r="D10" s="106"/>
      <c r="E10" s="106"/>
      <c r="F10" s="30" t="s">
        <v>39</v>
      </c>
      <c r="G10" s="25">
        <v>4.9000000000000004</v>
      </c>
    </row>
    <row r="11" spans="2:7" s="14" customFormat="1" ht="20.100000000000001" customHeight="1" x14ac:dyDescent="0.25">
      <c r="B11" s="9" t="s">
        <v>16</v>
      </c>
      <c r="C11" s="1">
        <v>5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8</v>
      </c>
      <c r="C12" s="1">
        <v>3.9</v>
      </c>
      <c r="D12" s="106"/>
      <c r="E12" s="106"/>
      <c r="F12" s="30" t="s">
        <v>114</v>
      </c>
      <c r="G12" s="24">
        <v>2.2999999999999998</v>
      </c>
    </row>
    <row r="13" spans="2:7" s="14" customFormat="1" ht="20.100000000000001" customHeight="1" x14ac:dyDescent="0.25">
      <c r="B13" s="9" t="s">
        <v>14</v>
      </c>
      <c r="C13" s="1">
        <v>3.8</v>
      </c>
      <c r="D13" s="106"/>
      <c r="E13" s="106"/>
      <c r="F13" s="30" t="s">
        <v>115</v>
      </c>
      <c r="G13" s="24">
        <v>21.5</v>
      </c>
    </row>
    <row r="14" spans="2:7" s="14" customFormat="1" ht="20.100000000000001" customHeight="1" x14ac:dyDescent="0.25">
      <c r="B14" s="9" t="s">
        <v>134</v>
      </c>
      <c r="C14" s="1">
        <v>3</v>
      </c>
      <c r="D14" s="106"/>
      <c r="E14" s="106"/>
      <c r="F14" s="30" t="s">
        <v>116</v>
      </c>
      <c r="G14" s="24">
        <v>76.2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13.1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25.2</v>
      </c>
      <c r="D17" s="106"/>
      <c r="E17" s="106"/>
      <c r="F17" s="30" t="s">
        <v>5</v>
      </c>
      <c r="G17" s="8">
        <v>22.2</v>
      </c>
    </row>
    <row r="18" spans="2:7" s="14" customFormat="1" ht="20.100000000000001" customHeight="1" x14ac:dyDescent="0.25">
      <c r="B18" s="26" t="s">
        <v>33</v>
      </c>
      <c r="C18" s="1">
        <v>56.5</v>
      </c>
      <c r="D18" s="106"/>
      <c r="E18" s="106"/>
      <c r="F18" s="30" t="s">
        <v>7</v>
      </c>
      <c r="G18" s="8">
        <v>77.8</v>
      </c>
    </row>
    <row r="19" spans="2:7" s="14" customFormat="1" ht="20.100000000000001" customHeight="1" x14ac:dyDescent="0.25">
      <c r="B19" s="26" t="s">
        <v>31</v>
      </c>
      <c r="C19" s="1">
        <v>5.2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95.4</v>
      </c>
    </row>
    <row r="21" spans="2:7" s="14" customFormat="1" ht="20.100000000000001" customHeight="1" x14ac:dyDescent="0.25">
      <c r="B21" s="9" t="s">
        <v>43</v>
      </c>
      <c r="C21" s="1">
        <v>19.3</v>
      </c>
      <c r="D21" s="106"/>
      <c r="E21" s="106"/>
      <c r="F21" s="30" t="s">
        <v>13</v>
      </c>
      <c r="G21" s="8">
        <v>4.5999999999999996</v>
      </c>
    </row>
    <row r="22" spans="2:7" s="14" customFormat="1" ht="20.100000000000001" customHeight="1" x14ac:dyDescent="0.25">
      <c r="B22" s="9" t="s">
        <v>45</v>
      </c>
      <c r="C22" s="1">
        <v>23.7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22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12.1</v>
      </c>
      <c r="D24" s="106"/>
      <c r="E24" s="106"/>
      <c r="F24" s="30" t="s">
        <v>19</v>
      </c>
      <c r="G24" s="8">
        <v>61.1</v>
      </c>
    </row>
    <row r="25" spans="2:7" s="14" customFormat="1" ht="20.100000000000001" customHeight="1" x14ac:dyDescent="0.25">
      <c r="B25" s="9" t="s">
        <v>51</v>
      </c>
      <c r="C25" s="1">
        <v>1.6</v>
      </c>
      <c r="D25" s="106"/>
      <c r="E25" s="106"/>
      <c r="F25" s="30" t="s">
        <v>21</v>
      </c>
      <c r="G25" s="8">
        <v>38.9</v>
      </c>
    </row>
    <row r="26" spans="2:7" s="14" customFormat="1" ht="20.100000000000001" customHeight="1" x14ac:dyDescent="0.25">
      <c r="B26" s="26" t="s">
        <v>54</v>
      </c>
      <c r="C26" s="1">
        <v>0.9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20.399999999999999</v>
      </c>
      <c r="D27" s="106"/>
      <c r="E27" s="106"/>
      <c r="F27" s="30" t="s">
        <v>24</v>
      </c>
      <c r="G27" s="8">
        <v>11.8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20.7</v>
      </c>
    </row>
    <row r="29" spans="2:7" s="14" customFormat="1" ht="20.100000000000001" customHeight="1" x14ac:dyDescent="0.25">
      <c r="B29" s="9" t="s">
        <v>59</v>
      </c>
      <c r="C29" s="1">
        <v>30</v>
      </c>
      <c r="D29" s="106"/>
      <c r="E29" s="106"/>
      <c r="F29" s="30" t="s">
        <v>28</v>
      </c>
      <c r="G29" s="8">
        <v>23.1</v>
      </c>
    </row>
    <row r="30" spans="2:7" s="14" customFormat="1" ht="20.100000000000001" customHeight="1" x14ac:dyDescent="0.25">
      <c r="B30" s="9" t="s">
        <v>60</v>
      </c>
      <c r="C30" s="1">
        <v>58.9</v>
      </c>
      <c r="D30" s="106"/>
      <c r="E30" s="106"/>
      <c r="F30" s="30" t="s">
        <v>29</v>
      </c>
      <c r="G30" s="8">
        <v>23.4</v>
      </c>
    </row>
    <row r="31" spans="2:7" s="14" customFormat="1" ht="20.100000000000001" customHeight="1" x14ac:dyDescent="0.25">
      <c r="B31" s="9" t="s">
        <v>62</v>
      </c>
      <c r="C31" s="1">
        <v>2.4</v>
      </c>
      <c r="D31" s="106"/>
      <c r="E31" s="106"/>
      <c r="F31" s="30" t="s">
        <v>30</v>
      </c>
      <c r="G31" s="8">
        <v>13</v>
      </c>
    </row>
    <row r="32" spans="2:7" s="14" customFormat="1" ht="20.100000000000001" customHeight="1" x14ac:dyDescent="0.25">
      <c r="B32" s="9" t="s">
        <v>64</v>
      </c>
      <c r="C32" s="1">
        <v>1.3</v>
      </c>
      <c r="D32" s="106"/>
      <c r="E32" s="106"/>
      <c r="F32" s="30" t="s">
        <v>32</v>
      </c>
      <c r="G32" s="8">
        <v>8</v>
      </c>
    </row>
    <row r="33" spans="2:7" s="14" customFormat="1" ht="20.100000000000001" customHeight="1" x14ac:dyDescent="0.25">
      <c r="B33" s="9" t="s">
        <v>66</v>
      </c>
      <c r="C33" s="1">
        <v>5.5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>
        <v>0.1</v>
      </c>
      <c r="D34" s="106"/>
      <c r="E34" s="106"/>
      <c r="F34" s="30" t="s">
        <v>35</v>
      </c>
      <c r="G34" s="10">
        <v>0.2</v>
      </c>
    </row>
    <row r="35" spans="2:7" s="14" customFormat="1" ht="20.100000000000001" customHeight="1" x14ac:dyDescent="0.25">
      <c r="B35" s="9" t="s">
        <v>39</v>
      </c>
      <c r="C35" s="1">
        <v>1.8</v>
      </c>
      <c r="D35" s="106"/>
      <c r="E35" s="106"/>
      <c r="F35" s="30" t="s">
        <v>36</v>
      </c>
      <c r="G35" s="10">
        <v>4.8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27.4</v>
      </c>
    </row>
    <row r="37" spans="2:7" s="14" customFormat="1" ht="20.100000000000001" customHeight="1" x14ac:dyDescent="0.25">
      <c r="B37" s="9" t="s">
        <v>72</v>
      </c>
      <c r="C37" s="1">
        <v>60.2</v>
      </c>
      <c r="D37" s="106"/>
      <c r="E37" s="106"/>
      <c r="F37" s="30" t="s">
        <v>38</v>
      </c>
      <c r="G37" s="10">
        <v>39.9</v>
      </c>
    </row>
    <row r="38" spans="2:7" s="14" customFormat="1" ht="20.100000000000001" customHeight="1" x14ac:dyDescent="0.25">
      <c r="B38" s="9" t="s">
        <v>74</v>
      </c>
      <c r="C38" s="1">
        <v>16.399999999999999</v>
      </c>
      <c r="D38" s="106"/>
      <c r="E38" s="106"/>
      <c r="F38" s="30" t="s">
        <v>40</v>
      </c>
      <c r="G38" s="10">
        <v>27.7</v>
      </c>
    </row>
    <row r="39" spans="2:7" s="14" customFormat="1" ht="20.100000000000001" customHeight="1" x14ac:dyDescent="0.25">
      <c r="B39" s="9" t="s">
        <v>76</v>
      </c>
      <c r="C39" s="1">
        <v>10.1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6</v>
      </c>
      <c r="D40" s="106"/>
      <c r="E40" s="106"/>
      <c r="F40" s="30" t="s">
        <v>44</v>
      </c>
      <c r="G40" s="11">
        <v>5222.3999999999996</v>
      </c>
    </row>
    <row r="41" spans="2:7" s="14" customFormat="1" ht="20.100000000000001" customHeight="1" x14ac:dyDescent="0.25">
      <c r="B41" s="9" t="s">
        <v>39</v>
      </c>
      <c r="C41" s="1">
        <v>7.3</v>
      </c>
      <c r="D41" s="106"/>
      <c r="E41" s="106"/>
      <c r="F41" s="30" t="s">
        <v>46</v>
      </c>
      <c r="G41" s="11">
        <v>3750.15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4">
        <v>68.22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4">
        <v>82.84</v>
      </c>
      <c r="D44" s="106"/>
      <c r="E44" s="106"/>
      <c r="F44" s="30" t="s">
        <v>53</v>
      </c>
      <c r="G44" s="8">
        <v>25.3</v>
      </c>
    </row>
    <row r="45" spans="2:7" s="14" customFormat="1" ht="20.100000000000001" customHeight="1" x14ac:dyDescent="0.25">
      <c r="B45" s="9" t="s">
        <v>31</v>
      </c>
      <c r="C45" s="5">
        <v>39.590000000000003</v>
      </c>
      <c r="D45" s="106"/>
      <c r="E45" s="106"/>
      <c r="F45" s="30" t="s">
        <v>55</v>
      </c>
      <c r="G45" s="8">
        <v>51.6</v>
      </c>
    </row>
    <row r="46" spans="2:7" s="14" customFormat="1" ht="20.100000000000001" customHeight="1" x14ac:dyDescent="0.25">
      <c r="B46" s="9" t="s">
        <v>86</v>
      </c>
      <c r="C46" s="5">
        <v>48.9</v>
      </c>
      <c r="D46" s="106"/>
      <c r="E46" s="106"/>
      <c r="F46" s="30" t="s">
        <v>56</v>
      </c>
      <c r="G46" s="8">
        <v>19.5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3.6</v>
      </c>
    </row>
    <row r="48" spans="2:7" s="14" customFormat="1" ht="20.100000000000001" customHeight="1" x14ac:dyDescent="0.25">
      <c r="B48" s="9" t="s">
        <v>25</v>
      </c>
      <c r="C48" s="6">
        <v>24.7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6">
        <v>18.7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1">
        <v>33.4</v>
      </c>
      <c r="D50" s="106"/>
      <c r="E50" s="106"/>
      <c r="F50" s="30" t="s">
        <v>63</v>
      </c>
      <c r="G50" s="8">
        <v>72.400000000000006</v>
      </c>
    </row>
    <row r="51" spans="2:7" s="14" customFormat="1" ht="20.100000000000001" customHeight="1" x14ac:dyDescent="0.25">
      <c r="B51" s="9" t="s">
        <v>86</v>
      </c>
      <c r="C51" s="1">
        <v>29</v>
      </c>
      <c r="D51" s="106"/>
      <c r="E51" s="106"/>
      <c r="F51" s="30" t="s">
        <v>65</v>
      </c>
      <c r="G51" s="8">
        <v>73.8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87.9</v>
      </c>
    </row>
    <row r="53" spans="2:7" s="14" customFormat="1" ht="20.100000000000001" customHeight="1" x14ac:dyDescent="0.25">
      <c r="B53" s="9" t="s">
        <v>25</v>
      </c>
      <c r="C53" s="6">
        <v>6.8</v>
      </c>
      <c r="D53" s="106"/>
      <c r="E53" s="106"/>
      <c r="F53" s="30" t="s">
        <v>69</v>
      </c>
      <c r="G53" s="8">
        <v>63.9</v>
      </c>
    </row>
    <row r="54" spans="2:7" s="14" customFormat="1" ht="20.100000000000001" customHeight="1" x14ac:dyDescent="0.25">
      <c r="B54" s="9" t="s">
        <v>27</v>
      </c>
      <c r="C54" s="6">
        <v>10.3</v>
      </c>
      <c r="D54" s="106"/>
      <c r="E54" s="106"/>
      <c r="F54" s="30" t="s">
        <v>70</v>
      </c>
      <c r="G54" s="8">
        <v>60.8</v>
      </c>
    </row>
    <row r="55" spans="2:7" s="14" customFormat="1" ht="20.100000000000001" customHeight="1" x14ac:dyDescent="0.25">
      <c r="B55" s="9" t="s">
        <v>31</v>
      </c>
      <c r="C55" s="1">
        <v>19.399999999999999</v>
      </c>
      <c r="D55" s="106"/>
      <c r="E55" s="106"/>
      <c r="F55" s="30" t="s">
        <v>71</v>
      </c>
      <c r="G55" s="8">
        <v>60.4</v>
      </c>
    </row>
    <row r="56" spans="2:7" s="14" customFormat="1" ht="20.100000000000001" customHeight="1" x14ac:dyDescent="0.25">
      <c r="B56" s="9" t="s">
        <v>86</v>
      </c>
      <c r="C56" s="1">
        <v>14.1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8">
        <v>76.900000000000006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51.1</v>
      </c>
    </row>
    <row r="59" spans="2:7" s="14" customFormat="1" ht="20.100000000000001" customHeight="1" x14ac:dyDescent="0.25">
      <c r="B59" s="9" t="s">
        <v>143</v>
      </c>
      <c r="C59" s="1">
        <v>71.099999999999994</v>
      </c>
      <c r="D59" s="106"/>
      <c r="E59" s="106"/>
      <c r="F59" s="30" t="s">
        <v>79</v>
      </c>
      <c r="G59" s="8">
        <v>93.3</v>
      </c>
    </row>
    <row r="60" spans="2:7" s="14" customFormat="1" ht="20.100000000000001" customHeight="1" x14ac:dyDescent="0.25">
      <c r="B60" s="9" t="s">
        <v>144</v>
      </c>
      <c r="C60" s="1">
        <v>19.8</v>
      </c>
      <c r="D60" s="106"/>
      <c r="E60" s="106"/>
      <c r="F60" s="30" t="s">
        <v>80</v>
      </c>
      <c r="G60" s="8">
        <v>92.1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86.5</v>
      </c>
    </row>
    <row r="62" spans="2:7" s="14" customFormat="1" ht="20.100000000000001" customHeight="1" x14ac:dyDescent="0.25">
      <c r="B62" s="9" t="s">
        <v>143</v>
      </c>
      <c r="C62" s="1">
        <v>64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145</v>
      </c>
      <c r="C63" s="1">
        <v>6.9</v>
      </c>
      <c r="D63" s="106"/>
      <c r="E63" s="106"/>
      <c r="F63" s="30" t="s">
        <v>84</v>
      </c>
      <c r="G63" s="8">
        <v>71.7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73.3</v>
      </c>
    </row>
    <row r="65" spans="2:7" s="14" customFormat="1" ht="20.100000000000001" customHeight="1" x14ac:dyDescent="0.25">
      <c r="B65" s="9" t="s">
        <v>143</v>
      </c>
      <c r="C65" s="1">
        <v>50.8</v>
      </c>
      <c r="D65" s="106"/>
      <c r="E65" s="106"/>
      <c r="F65" s="30" t="s">
        <v>87</v>
      </c>
      <c r="G65" s="8">
        <v>97</v>
      </c>
    </row>
    <row r="66" spans="2:7" s="14" customFormat="1" ht="20.100000000000001" customHeight="1" x14ac:dyDescent="0.25">
      <c r="B66" s="9" t="s">
        <v>146</v>
      </c>
      <c r="C66" s="1">
        <v>7</v>
      </c>
      <c r="D66" s="106"/>
      <c r="E66" s="106"/>
      <c r="F66" s="30" t="s">
        <v>90</v>
      </c>
      <c r="G66" s="8">
        <v>95.9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60.2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105</v>
      </c>
      <c r="C69" s="1">
        <v>37.9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104</v>
      </c>
      <c r="C70" s="1">
        <v>19.7</v>
      </c>
      <c r="D70" s="106"/>
      <c r="E70" s="106"/>
      <c r="F70" s="30" t="s">
        <v>93</v>
      </c>
      <c r="G70" s="8">
        <v>51.6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21.700000000000003</v>
      </c>
    </row>
    <row r="72" spans="2:7" s="14" customFormat="1" ht="20.100000000000001" customHeight="1" x14ac:dyDescent="0.25">
      <c r="B72" s="9" t="s">
        <v>104</v>
      </c>
      <c r="C72" s="1">
        <v>16.5</v>
      </c>
      <c r="D72" s="106"/>
      <c r="E72" s="106"/>
      <c r="F72" s="30" t="s">
        <v>95</v>
      </c>
      <c r="G72" s="8">
        <v>4.4000000000000057</v>
      </c>
    </row>
    <row r="73" spans="2:7" s="14" customFormat="1" ht="20.100000000000001" customHeight="1" x14ac:dyDescent="0.25">
      <c r="B73" s="9" t="s">
        <v>105</v>
      </c>
      <c r="C73" s="1">
        <v>12.7</v>
      </c>
      <c r="D73" s="106"/>
      <c r="E73" s="106"/>
      <c r="F73" s="30" t="s">
        <v>96</v>
      </c>
      <c r="G73" s="8">
        <v>6.2000000000000028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14.099999999999994</v>
      </c>
    </row>
    <row r="75" spans="2:7" s="14" customFormat="1" ht="20.100000000000001" customHeight="1" x14ac:dyDescent="0.25">
      <c r="B75" s="9" t="s">
        <v>105</v>
      </c>
      <c r="C75" s="1">
        <v>18.7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104</v>
      </c>
      <c r="C76" s="29">
        <v>11.9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8" t="s">
        <v>189</v>
      </c>
      <c r="C78" s="18"/>
      <c r="F78" s="21"/>
    </row>
    <row r="79" spans="2:7" s="20" customFormat="1" ht="15.95" customHeight="1" x14ac:dyDescent="0.25">
      <c r="B79" s="22"/>
      <c r="C79" s="23"/>
      <c r="F79" s="21"/>
    </row>
    <row r="80" spans="2:7" s="14" customFormat="1" ht="20.100000000000001" customHeight="1" x14ac:dyDescent="0.25">
      <c r="B80" s="16"/>
      <c r="C80" s="17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7"/>
      <c r="E82" s="7"/>
      <c r="F82" s="16"/>
      <c r="G82" s="16"/>
    </row>
    <row r="83" spans="2:7" s="14" customFormat="1" ht="20.100000000000001" customHeight="1" x14ac:dyDescent="0.25">
      <c r="B83" s="16"/>
      <c r="C83" s="17"/>
      <c r="D83" s="12">
        <v>44</v>
      </c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12">
        <v>81</v>
      </c>
      <c r="E84" s="12"/>
      <c r="F84" s="16"/>
      <c r="G84" s="16"/>
    </row>
    <row r="85" spans="2:7" s="14" customFormat="1" ht="20.100000000000001" customHeight="1" x14ac:dyDescent="0.25">
      <c r="B85" s="16"/>
      <c r="C85" s="17"/>
      <c r="D85" s="14">
        <v>204</v>
      </c>
      <c r="F85" s="16"/>
      <c r="G85" s="16"/>
    </row>
    <row r="86" spans="2:7" s="14" customFormat="1" ht="20.100000000000001" customHeight="1" x14ac:dyDescent="0.25">
      <c r="B86" s="16"/>
      <c r="C86" s="17"/>
      <c r="F86" s="16"/>
      <c r="G86" s="16"/>
    </row>
    <row r="87" spans="2:7" s="14" customFormat="1" ht="20.100000000000001" customHeight="1" x14ac:dyDescent="0.25">
      <c r="B87" s="16"/>
      <c r="C87" s="17"/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D92" s="16"/>
      <c r="E92" s="16"/>
      <c r="F92" s="16"/>
      <c r="G92" s="16"/>
    </row>
    <row r="93" spans="2:7" s="14" customFormat="1" ht="20.100000000000001" customHeight="1" x14ac:dyDescent="0.25">
      <c r="B93" s="16"/>
      <c r="C93" s="17"/>
      <c r="D93" s="16"/>
      <c r="E93" s="16"/>
      <c r="F93" s="16"/>
      <c r="G93" s="16"/>
    </row>
    <row r="94" spans="2:7" s="14" customFormat="1" ht="20.100000000000001" customHeight="1" x14ac:dyDescent="0.25">
      <c r="B94" s="16"/>
      <c r="C94" s="17"/>
      <c r="D94" s="16"/>
      <c r="E94" s="16"/>
      <c r="F94" s="16"/>
      <c r="G94" s="16"/>
    </row>
    <row r="95" spans="2:7" s="14" customFormat="1" ht="20.100000000000001" customHeight="1" x14ac:dyDescent="0.25">
      <c r="B95" s="16"/>
      <c r="C95" s="17"/>
      <c r="D95" s="16"/>
      <c r="E95" s="16"/>
      <c r="F95" s="16"/>
      <c r="G95" s="16"/>
    </row>
    <row r="96" spans="2:7" s="14" customFormat="1" ht="20.100000000000001" customHeight="1" x14ac:dyDescent="0.25">
      <c r="B96" s="16"/>
      <c r="C96" s="17"/>
      <c r="D96" s="16"/>
      <c r="E96" s="16"/>
      <c r="F96" s="16"/>
      <c r="G96" s="16"/>
    </row>
    <row r="97" spans="2:7" s="14" customFormat="1" ht="20.100000000000001" customHeight="1" x14ac:dyDescent="0.25">
      <c r="B97" s="16"/>
      <c r="C97" s="17"/>
      <c r="D97" s="16"/>
      <c r="E97" s="16"/>
      <c r="F97" s="16"/>
      <c r="G97" s="16"/>
    </row>
  </sheetData>
  <mergeCells count="12">
    <mergeCell ref="B1:G1"/>
    <mergeCell ref="D2:E76"/>
    <mergeCell ref="F22:G22"/>
    <mergeCell ref="F42:G42"/>
    <mergeCell ref="F2:G2"/>
    <mergeCell ref="B67:C67"/>
    <mergeCell ref="B57:C57"/>
    <mergeCell ref="F68:G68"/>
    <mergeCell ref="F48:G48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rgb="FF92D050"/>
  </sheetPr>
  <dimension ref="A1:D19"/>
  <sheetViews>
    <sheetView showGridLines="0" zoomScaleNormal="100" zoomScaleSheetLayoutView="115" workbookViewId="0"/>
  </sheetViews>
  <sheetFormatPr defaultColWidth="9.7109375" defaultRowHeight="32.1" customHeight="1" x14ac:dyDescent="0.25"/>
  <cols>
    <col min="1" max="2" width="3.28515625" style="49" customWidth="1"/>
    <col min="3" max="3" width="2.28515625" style="50" customWidth="1"/>
    <col min="4" max="4" width="124.140625" style="49" customWidth="1"/>
    <col min="5" max="16384" width="9.7109375" style="49"/>
  </cols>
  <sheetData>
    <row r="1" spans="1:4" s="45" customFormat="1" ht="32.1" customHeight="1" x14ac:dyDescent="0.25">
      <c r="A1" s="45" t="s">
        <v>226</v>
      </c>
      <c r="C1" s="101" t="s">
        <v>227</v>
      </c>
      <c r="D1" s="101"/>
    </row>
    <row r="2" spans="1:4" s="45" customFormat="1" ht="23.25" x14ac:dyDescent="0.25">
      <c r="C2" s="46"/>
    </row>
    <row r="3" spans="1:4" s="47" customFormat="1" ht="15" x14ac:dyDescent="0.25">
      <c r="C3" s="102" t="s">
        <v>274</v>
      </c>
      <c r="D3" s="102"/>
    </row>
    <row r="4" spans="1:4" s="47" customFormat="1" ht="32.1" customHeight="1" x14ac:dyDescent="0.25">
      <c r="C4" s="102" t="s">
        <v>275</v>
      </c>
      <c r="D4" s="102"/>
    </row>
    <row r="5" spans="1:4" s="47" customFormat="1" ht="45" x14ac:dyDescent="0.25">
      <c r="C5" s="81" t="s">
        <v>281</v>
      </c>
      <c r="D5" s="81" t="s">
        <v>276</v>
      </c>
    </row>
    <row r="6" spans="1:4" s="47" customFormat="1" ht="15" x14ac:dyDescent="0.25">
      <c r="C6" s="81" t="s">
        <v>281</v>
      </c>
      <c r="D6" s="81" t="s">
        <v>277</v>
      </c>
    </row>
    <row r="7" spans="1:4" s="47" customFormat="1" ht="32.1" customHeight="1" x14ac:dyDescent="0.25">
      <c r="C7" s="81" t="s">
        <v>281</v>
      </c>
      <c r="D7" s="81" t="s">
        <v>278</v>
      </c>
    </row>
    <row r="8" spans="1:4" s="47" customFormat="1" ht="15" x14ac:dyDescent="0.25">
      <c r="C8" s="81" t="s">
        <v>281</v>
      </c>
      <c r="D8" s="81" t="s">
        <v>279</v>
      </c>
    </row>
    <row r="9" spans="1:4" s="47" customFormat="1" ht="15" x14ac:dyDescent="0.25">
      <c r="C9" s="81" t="s">
        <v>281</v>
      </c>
      <c r="D9" s="81" t="s">
        <v>280</v>
      </c>
    </row>
    <row r="10" spans="1:4" s="47" customFormat="1" ht="15" x14ac:dyDescent="0.25">
      <c r="C10" s="81" t="s">
        <v>281</v>
      </c>
      <c r="D10" s="81" t="s">
        <v>266</v>
      </c>
    </row>
    <row r="11" spans="1:4" s="47" customFormat="1" ht="15" x14ac:dyDescent="0.25">
      <c r="C11" s="48"/>
    </row>
    <row r="12" spans="1:4" s="78" customFormat="1" ht="15.75" x14ac:dyDescent="0.25">
      <c r="C12" s="103" t="str">
        <f>'1.1 Brasil'!B1&amp;":"</f>
        <v>1.1 Perfil da demanda turística internacional - Síntese Brasil - Agregado do período 2012 a 2016:</v>
      </c>
      <c r="D12" s="103"/>
    </row>
    <row r="13" spans="1:4" s="79" customFormat="1" ht="15" x14ac:dyDescent="0.2">
      <c r="C13" s="81" t="s">
        <v>281</v>
      </c>
      <c r="D13" s="81" t="s">
        <v>273</v>
      </c>
    </row>
    <row r="14" spans="1:4" s="79" customFormat="1" ht="15" x14ac:dyDescent="0.2">
      <c r="C14" s="81"/>
      <c r="D14" s="87"/>
    </row>
    <row r="15" spans="1:4" s="78" customFormat="1" ht="15.75" x14ac:dyDescent="0.25">
      <c r="C15" s="103" t="str">
        <f>'2. UF Visitadas '!B1&amp;":"</f>
        <v>2. Perfil da demanda turística internacional - Unidades da Federação visitadas - Agregado do período 2012 a 2016:</v>
      </c>
      <c r="D15" s="103"/>
    </row>
    <row r="16" spans="1:4" s="79" customFormat="1" ht="30" x14ac:dyDescent="0.2">
      <c r="C16" s="81" t="s">
        <v>281</v>
      </c>
      <c r="D16" s="81" t="s">
        <v>282</v>
      </c>
    </row>
    <row r="17" spans="3:4" s="80" customFormat="1" ht="62.25" x14ac:dyDescent="0.25">
      <c r="C17" s="81" t="s">
        <v>281</v>
      </c>
      <c r="D17" s="81" t="s">
        <v>228</v>
      </c>
    </row>
    <row r="18" spans="3:4" s="80" customFormat="1" ht="32.1" customHeight="1" x14ac:dyDescent="0.25">
      <c r="C18" s="87"/>
    </row>
    <row r="19" spans="3:4" s="80" customFormat="1" ht="32.1" customHeight="1" x14ac:dyDescent="0.25">
      <c r="C19" s="87"/>
    </row>
  </sheetData>
  <mergeCells count="5">
    <mergeCell ref="C1:D1"/>
    <mergeCell ref="C3:D3"/>
    <mergeCell ref="C4:D4"/>
    <mergeCell ref="C12:D12"/>
    <mergeCell ref="C15:D15"/>
  </mergeCells>
  <pageMargins left="0.19685039370078741" right="0.19685039370078741" top="0.59055118110236227" bottom="0.19685039370078741" header="0.11811023622047245" footer="0.11811023622047245"/>
  <pageSetup paperSize="9" scale="7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">
    <tabColor rgb="FF92D050"/>
  </sheetPr>
  <dimension ref="B1:G97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300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16</v>
      </c>
      <c r="C5" s="1">
        <v>20.7</v>
      </c>
      <c r="D5" s="106"/>
      <c r="E5" s="106"/>
      <c r="F5" s="30" t="s">
        <v>108</v>
      </c>
      <c r="G5" s="24">
        <v>29.5</v>
      </c>
    </row>
    <row r="6" spans="2:7" s="14" customFormat="1" ht="20.100000000000001" customHeight="1" x14ac:dyDescent="0.25">
      <c r="B6" s="9" t="s">
        <v>10</v>
      </c>
      <c r="C6" s="1">
        <v>10.199999999999999</v>
      </c>
      <c r="D6" s="106"/>
      <c r="E6" s="106"/>
      <c r="F6" s="30" t="s">
        <v>109</v>
      </c>
      <c r="G6" s="24">
        <v>42.7</v>
      </c>
    </row>
    <row r="7" spans="2:7" s="14" customFormat="1" ht="20.100000000000001" customHeight="1" x14ac:dyDescent="0.25">
      <c r="B7" s="9" t="s">
        <v>152</v>
      </c>
      <c r="C7" s="1">
        <v>7.6</v>
      </c>
      <c r="D7" s="106"/>
      <c r="E7" s="106"/>
      <c r="F7" s="30" t="s">
        <v>110</v>
      </c>
      <c r="G7" s="24">
        <v>14.4</v>
      </c>
    </row>
    <row r="8" spans="2:7" s="14" customFormat="1" ht="20.100000000000001" customHeight="1" x14ac:dyDescent="0.25">
      <c r="B8" s="9" t="s">
        <v>4</v>
      </c>
      <c r="C8" s="1">
        <v>7.5</v>
      </c>
      <c r="D8" s="106"/>
      <c r="E8" s="106"/>
      <c r="F8" s="30" t="s">
        <v>111</v>
      </c>
      <c r="G8" s="24">
        <v>6.6</v>
      </c>
    </row>
    <row r="9" spans="2:7" s="14" customFormat="1" ht="20.100000000000001" customHeight="1" x14ac:dyDescent="0.25">
      <c r="B9" s="9" t="s">
        <v>18</v>
      </c>
      <c r="C9" s="1">
        <v>5.8</v>
      </c>
      <c r="D9" s="106"/>
      <c r="E9" s="106"/>
      <c r="F9" s="30" t="s">
        <v>112</v>
      </c>
      <c r="G9" s="24">
        <v>3.8</v>
      </c>
    </row>
    <row r="10" spans="2:7" s="14" customFormat="1" ht="20.100000000000001" customHeight="1" x14ac:dyDescent="0.25">
      <c r="B10" s="9" t="s">
        <v>129</v>
      </c>
      <c r="C10" s="1">
        <v>5.0999999999999996</v>
      </c>
      <c r="D10" s="106"/>
      <c r="E10" s="106"/>
      <c r="F10" s="30" t="s">
        <v>39</v>
      </c>
      <c r="G10" s="25">
        <v>3</v>
      </c>
    </row>
    <row r="11" spans="2:7" s="14" customFormat="1" ht="20.100000000000001" customHeight="1" x14ac:dyDescent="0.25">
      <c r="B11" s="9" t="s">
        <v>12</v>
      </c>
      <c r="C11" s="1">
        <v>4.9000000000000004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14</v>
      </c>
      <c r="C12" s="1">
        <v>4.3</v>
      </c>
      <c r="D12" s="106"/>
      <c r="E12" s="106"/>
      <c r="F12" s="30" t="s">
        <v>114</v>
      </c>
      <c r="G12" s="24">
        <v>2.6</v>
      </c>
    </row>
    <row r="13" spans="2:7" s="14" customFormat="1" ht="20.100000000000001" customHeight="1" x14ac:dyDescent="0.25">
      <c r="B13" s="9" t="s">
        <v>6</v>
      </c>
      <c r="C13" s="1">
        <v>4</v>
      </c>
      <c r="D13" s="106"/>
      <c r="E13" s="106"/>
      <c r="F13" s="30" t="s">
        <v>115</v>
      </c>
      <c r="G13" s="24">
        <v>21.8</v>
      </c>
    </row>
    <row r="14" spans="2:7" s="14" customFormat="1" ht="20.100000000000001" customHeight="1" x14ac:dyDescent="0.25">
      <c r="B14" s="9" t="s">
        <v>119</v>
      </c>
      <c r="C14" s="1">
        <v>3.6</v>
      </c>
      <c r="D14" s="106"/>
      <c r="E14" s="106"/>
      <c r="F14" s="30" t="s">
        <v>116</v>
      </c>
      <c r="G14" s="24">
        <v>75.599999999999994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22.9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19.599999999999998</v>
      </c>
      <c r="D17" s="106"/>
      <c r="E17" s="106"/>
      <c r="F17" s="30" t="s">
        <v>5</v>
      </c>
      <c r="G17" s="8">
        <v>24.8</v>
      </c>
    </row>
    <row r="18" spans="2:7" s="14" customFormat="1" ht="20.100000000000001" customHeight="1" x14ac:dyDescent="0.25">
      <c r="B18" s="26" t="s">
        <v>33</v>
      </c>
      <c r="C18" s="1">
        <v>52.3</v>
      </c>
      <c r="D18" s="106"/>
      <c r="E18" s="106"/>
      <c r="F18" s="30" t="s">
        <v>7</v>
      </c>
      <c r="G18" s="8">
        <v>75.2</v>
      </c>
    </row>
    <row r="19" spans="2:7" s="14" customFormat="1" ht="20.100000000000001" customHeight="1" x14ac:dyDescent="0.25">
      <c r="B19" s="26" t="s">
        <v>31</v>
      </c>
      <c r="C19" s="1">
        <v>5.2000000000000011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95.7</v>
      </c>
    </row>
    <row r="21" spans="2:7" s="14" customFormat="1" ht="20.100000000000001" customHeight="1" x14ac:dyDescent="0.25">
      <c r="B21" s="9" t="s">
        <v>43</v>
      </c>
      <c r="C21" s="1">
        <v>28.6</v>
      </c>
      <c r="D21" s="106"/>
      <c r="E21" s="106"/>
      <c r="F21" s="30" t="s">
        <v>13</v>
      </c>
      <c r="G21" s="8">
        <v>4.3</v>
      </c>
    </row>
    <row r="22" spans="2:7" s="14" customFormat="1" ht="20.100000000000001" customHeight="1" x14ac:dyDescent="0.25">
      <c r="B22" s="9" t="s">
        <v>45</v>
      </c>
      <c r="C22" s="1">
        <v>48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17.8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1.9</v>
      </c>
      <c r="D24" s="106"/>
      <c r="E24" s="106"/>
      <c r="F24" s="30" t="s">
        <v>19</v>
      </c>
      <c r="G24" s="8">
        <v>55</v>
      </c>
    </row>
    <row r="25" spans="2:7" s="14" customFormat="1" ht="20.100000000000001" customHeight="1" x14ac:dyDescent="0.25">
      <c r="B25" s="9" t="s">
        <v>51</v>
      </c>
      <c r="C25" s="1">
        <v>2.7</v>
      </c>
      <c r="D25" s="106"/>
      <c r="E25" s="106"/>
      <c r="F25" s="30" t="s">
        <v>21</v>
      </c>
      <c r="G25" s="8">
        <v>45</v>
      </c>
    </row>
    <row r="26" spans="2:7" s="14" customFormat="1" ht="20.100000000000001" customHeight="1" x14ac:dyDescent="0.25">
      <c r="B26" s="26" t="s">
        <v>54</v>
      </c>
      <c r="C26" s="1" t="s">
        <v>52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1</v>
      </c>
      <c r="D27" s="106"/>
      <c r="E27" s="106"/>
      <c r="F27" s="30" t="s">
        <v>24</v>
      </c>
      <c r="G27" s="8">
        <v>14.4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21.2</v>
      </c>
    </row>
    <row r="29" spans="2:7" s="14" customFormat="1" ht="20.100000000000001" customHeight="1" x14ac:dyDescent="0.25">
      <c r="B29" s="9" t="s">
        <v>59</v>
      </c>
      <c r="C29" s="1">
        <v>29.7</v>
      </c>
      <c r="D29" s="106"/>
      <c r="E29" s="106"/>
      <c r="F29" s="30" t="s">
        <v>28</v>
      </c>
      <c r="G29" s="8">
        <v>22.2</v>
      </c>
    </row>
    <row r="30" spans="2:7" s="14" customFormat="1" ht="20.100000000000001" customHeight="1" x14ac:dyDescent="0.25">
      <c r="B30" s="9" t="s">
        <v>60</v>
      </c>
      <c r="C30" s="1">
        <v>57.7</v>
      </c>
      <c r="D30" s="106"/>
      <c r="E30" s="106"/>
      <c r="F30" s="30" t="s">
        <v>29</v>
      </c>
      <c r="G30" s="8">
        <v>19.3</v>
      </c>
    </row>
    <row r="31" spans="2:7" s="14" customFormat="1" ht="20.100000000000001" customHeight="1" x14ac:dyDescent="0.25">
      <c r="B31" s="9" t="s">
        <v>62</v>
      </c>
      <c r="C31" s="1">
        <v>1.3</v>
      </c>
      <c r="D31" s="106"/>
      <c r="E31" s="106"/>
      <c r="F31" s="30" t="s">
        <v>30</v>
      </c>
      <c r="G31" s="8">
        <v>13.9</v>
      </c>
    </row>
    <row r="32" spans="2:7" s="14" customFormat="1" ht="20.100000000000001" customHeight="1" x14ac:dyDescent="0.25">
      <c r="B32" s="9" t="s">
        <v>64</v>
      </c>
      <c r="C32" s="1">
        <v>4.5</v>
      </c>
      <c r="D32" s="106"/>
      <c r="E32" s="106"/>
      <c r="F32" s="30" t="s">
        <v>32</v>
      </c>
      <c r="G32" s="8">
        <v>9</v>
      </c>
    </row>
    <row r="33" spans="2:7" s="14" customFormat="1" ht="20.100000000000001" customHeight="1" x14ac:dyDescent="0.25">
      <c r="B33" s="9" t="s">
        <v>66</v>
      </c>
      <c r="C33" s="1">
        <v>4.3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>
        <v>0.1</v>
      </c>
      <c r="D34" s="106"/>
      <c r="E34" s="106"/>
      <c r="F34" s="30" t="s">
        <v>35</v>
      </c>
      <c r="G34" s="10">
        <v>0.5</v>
      </c>
    </row>
    <row r="35" spans="2:7" s="14" customFormat="1" ht="20.100000000000001" customHeight="1" x14ac:dyDescent="0.25">
      <c r="B35" s="9" t="s">
        <v>39</v>
      </c>
      <c r="C35" s="1">
        <v>2.4</v>
      </c>
      <c r="D35" s="106"/>
      <c r="E35" s="106"/>
      <c r="F35" s="30" t="s">
        <v>36</v>
      </c>
      <c r="G35" s="10">
        <v>7.3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33.299999999999997</v>
      </c>
    </row>
    <row r="37" spans="2:7" s="14" customFormat="1" ht="20.100000000000001" customHeight="1" x14ac:dyDescent="0.25">
      <c r="B37" s="9" t="s">
        <v>72</v>
      </c>
      <c r="C37" s="1">
        <v>54.9</v>
      </c>
      <c r="D37" s="106"/>
      <c r="E37" s="106"/>
      <c r="F37" s="30" t="s">
        <v>38</v>
      </c>
      <c r="G37" s="10">
        <v>35.200000000000003</v>
      </c>
    </row>
    <row r="38" spans="2:7" s="14" customFormat="1" ht="20.100000000000001" customHeight="1" x14ac:dyDescent="0.25">
      <c r="B38" s="9" t="s">
        <v>74</v>
      </c>
      <c r="C38" s="1">
        <v>18.899999999999999</v>
      </c>
      <c r="D38" s="106"/>
      <c r="E38" s="106"/>
      <c r="F38" s="30" t="s">
        <v>40</v>
      </c>
      <c r="G38" s="10">
        <v>23.7</v>
      </c>
    </row>
    <row r="39" spans="2:7" s="14" customFormat="1" ht="20.100000000000001" customHeight="1" x14ac:dyDescent="0.25">
      <c r="B39" s="9" t="s">
        <v>76</v>
      </c>
      <c r="C39" s="1">
        <v>13.9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7</v>
      </c>
      <c r="D40" s="106"/>
      <c r="E40" s="106"/>
      <c r="F40" s="30" t="s">
        <v>44</v>
      </c>
      <c r="G40" s="11">
        <v>4472.3900000000003</v>
      </c>
    </row>
    <row r="41" spans="2:7" s="14" customFormat="1" ht="20.100000000000001" customHeight="1" x14ac:dyDescent="0.25">
      <c r="B41" s="9" t="s">
        <v>39</v>
      </c>
      <c r="C41" s="1">
        <v>5.3</v>
      </c>
      <c r="D41" s="106"/>
      <c r="E41" s="106"/>
      <c r="F41" s="30" t="s">
        <v>46</v>
      </c>
      <c r="G41" s="11">
        <v>3109.05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4">
        <v>43.35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4">
        <v>75.900000000000006</v>
      </c>
      <c r="D44" s="106"/>
      <c r="E44" s="106"/>
      <c r="F44" s="30" t="s">
        <v>53</v>
      </c>
      <c r="G44" s="8">
        <v>26.1</v>
      </c>
    </row>
    <row r="45" spans="2:7" s="14" customFormat="1" ht="20.100000000000001" customHeight="1" x14ac:dyDescent="0.25">
      <c r="B45" s="9" t="s">
        <v>31</v>
      </c>
      <c r="C45" s="5">
        <v>41.94</v>
      </c>
      <c r="D45" s="106"/>
      <c r="E45" s="106"/>
      <c r="F45" s="30" t="s">
        <v>55</v>
      </c>
      <c r="G45" s="8">
        <v>50.1</v>
      </c>
    </row>
    <row r="46" spans="2:7" s="14" customFormat="1" ht="20.100000000000001" customHeight="1" x14ac:dyDescent="0.25">
      <c r="B46" s="9" t="s">
        <v>86</v>
      </c>
      <c r="C46" s="5">
        <v>46.04</v>
      </c>
      <c r="D46" s="106"/>
      <c r="E46" s="106"/>
      <c r="F46" s="30" t="s">
        <v>56</v>
      </c>
      <c r="G46" s="8">
        <v>19.100000000000001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4.7</v>
      </c>
    </row>
    <row r="48" spans="2:7" s="14" customFormat="1" ht="20.100000000000001" customHeight="1" x14ac:dyDescent="0.25">
      <c r="B48" s="9" t="s">
        <v>25</v>
      </c>
      <c r="C48" s="6">
        <v>27.4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6">
        <v>21.3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1">
        <v>33.9</v>
      </c>
      <c r="D50" s="106"/>
      <c r="E50" s="106"/>
      <c r="F50" s="30" t="s">
        <v>63</v>
      </c>
      <c r="G50" s="8">
        <v>42.1</v>
      </c>
    </row>
    <row r="51" spans="2:7" s="14" customFormat="1" ht="20.100000000000001" customHeight="1" x14ac:dyDescent="0.25">
      <c r="B51" s="9" t="s">
        <v>86</v>
      </c>
      <c r="C51" s="1">
        <v>30.3</v>
      </c>
      <c r="D51" s="106"/>
      <c r="E51" s="106"/>
      <c r="F51" s="30" t="s">
        <v>65</v>
      </c>
      <c r="G51" s="8">
        <v>48.4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88.1</v>
      </c>
    </row>
    <row r="53" spans="2:7" s="14" customFormat="1" ht="20.100000000000001" customHeight="1" x14ac:dyDescent="0.25">
      <c r="B53" s="9" t="s">
        <v>25</v>
      </c>
      <c r="C53" s="6">
        <v>9.8000000000000007</v>
      </c>
      <c r="D53" s="106"/>
      <c r="E53" s="106"/>
      <c r="F53" s="30" t="s">
        <v>69</v>
      </c>
      <c r="G53" s="8">
        <v>54</v>
      </c>
    </row>
    <row r="54" spans="2:7" s="14" customFormat="1" ht="20.100000000000001" customHeight="1" x14ac:dyDescent="0.25">
      <c r="B54" s="9" t="s">
        <v>27</v>
      </c>
      <c r="C54" s="6">
        <v>11.6</v>
      </c>
      <c r="D54" s="106"/>
      <c r="E54" s="106"/>
      <c r="F54" s="30" t="s">
        <v>70</v>
      </c>
      <c r="G54" s="8">
        <v>49.4</v>
      </c>
    </row>
    <row r="55" spans="2:7" s="14" customFormat="1" ht="20.100000000000001" customHeight="1" x14ac:dyDescent="0.25">
      <c r="B55" s="9" t="s">
        <v>31</v>
      </c>
      <c r="C55" s="1">
        <v>21.2</v>
      </c>
      <c r="D55" s="106"/>
      <c r="E55" s="106"/>
      <c r="F55" s="30" t="s">
        <v>71</v>
      </c>
      <c r="G55" s="8">
        <v>51.7</v>
      </c>
    </row>
    <row r="56" spans="2:7" s="14" customFormat="1" ht="20.100000000000001" customHeight="1" x14ac:dyDescent="0.25">
      <c r="B56" s="9" t="s">
        <v>86</v>
      </c>
      <c r="C56" s="1">
        <v>15.6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8">
        <v>92.9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44.9</v>
      </c>
    </row>
    <row r="59" spans="2:7" s="14" customFormat="1" ht="20.100000000000001" customHeight="1" x14ac:dyDescent="0.25">
      <c r="B59" s="9" t="s">
        <v>153</v>
      </c>
      <c r="C59" s="1">
        <v>81.599999999999994</v>
      </c>
      <c r="D59" s="106"/>
      <c r="E59" s="106"/>
      <c r="F59" s="30" t="s">
        <v>79</v>
      </c>
      <c r="G59" s="8">
        <v>90.8</v>
      </c>
    </row>
    <row r="60" spans="2:7" s="14" customFormat="1" ht="20.100000000000001" customHeight="1" x14ac:dyDescent="0.25">
      <c r="B60" s="9" t="s">
        <v>154</v>
      </c>
      <c r="C60" s="1">
        <v>25.9</v>
      </c>
      <c r="D60" s="106"/>
      <c r="E60" s="106"/>
      <c r="F60" s="30" t="s">
        <v>80</v>
      </c>
      <c r="G60" s="8">
        <v>91.6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84.9</v>
      </c>
    </row>
    <row r="62" spans="2:7" s="14" customFormat="1" ht="20.100000000000001" customHeight="1" x14ac:dyDescent="0.25">
      <c r="B62" s="9" t="s">
        <v>153</v>
      </c>
      <c r="C62" s="1">
        <v>73.7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154</v>
      </c>
      <c r="C63" s="1">
        <v>9.6999999999999993</v>
      </c>
      <c r="D63" s="106"/>
      <c r="E63" s="106"/>
      <c r="F63" s="30" t="s">
        <v>84</v>
      </c>
      <c r="G63" s="8">
        <v>78.5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67.8</v>
      </c>
    </row>
    <row r="65" spans="2:7" s="14" customFormat="1" ht="20.100000000000001" customHeight="1" x14ac:dyDescent="0.25">
      <c r="B65" s="9" t="s">
        <v>153</v>
      </c>
      <c r="C65" s="1">
        <v>76.599999999999994</v>
      </c>
      <c r="D65" s="106"/>
      <c r="E65" s="106"/>
      <c r="F65" s="30" t="s">
        <v>87</v>
      </c>
      <c r="G65" s="8">
        <v>94.6</v>
      </c>
    </row>
    <row r="66" spans="2:7" s="14" customFormat="1" ht="20.100000000000001" customHeight="1" x14ac:dyDescent="0.25">
      <c r="B66" s="9" t="s">
        <v>154</v>
      </c>
      <c r="C66" s="1">
        <v>9.9</v>
      </c>
      <c r="D66" s="106"/>
      <c r="E66" s="106"/>
      <c r="F66" s="30" t="s">
        <v>90</v>
      </c>
      <c r="G66" s="8">
        <v>95.2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65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122</v>
      </c>
      <c r="C69" s="1">
        <v>20.7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105</v>
      </c>
      <c r="C70" s="1">
        <v>19</v>
      </c>
      <c r="D70" s="106"/>
      <c r="E70" s="106"/>
      <c r="F70" s="30" t="s">
        <v>93</v>
      </c>
      <c r="G70" s="8">
        <v>53.6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23.299999999999997</v>
      </c>
    </row>
    <row r="72" spans="2:7" s="14" customFormat="1" ht="20.100000000000001" customHeight="1" x14ac:dyDescent="0.25">
      <c r="B72" s="9" t="s">
        <v>104</v>
      </c>
      <c r="C72" s="1">
        <v>9.9</v>
      </c>
      <c r="D72" s="106"/>
      <c r="E72" s="106"/>
      <c r="F72" s="30" t="s">
        <v>95</v>
      </c>
      <c r="G72" s="8">
        <v>7</v>
      </c>
    </row>
    <row r="73" spans="2:7" s="14" customFormat="1" ht="20.100000000000001" customHeight="1" x14ac:dyDescent="0.25">
      <c r="B73" s="9" t="s">
        <v>105</v>
      </c>
      <c r="C73" s="1">
        <v>8.4</v>
      </c>
      <c r="D73" s="106"/>
      <c r="E73" s="106"/>
      <c r="F73" s="30" t="s">
        <v>96</v>
      </c>
      <c r="G73" s="8">
        <v>5.7000000000000028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14.700000000000003</v>
      </c>
    </row>
    <row r="75" spans="2:7" s="14" customFormat="1" ht="20.100000000000001" customHeight="1" x14ac:dyDescent="0.25">
      <c r="B75" s="9" t="s">
        <v>105</v>
      </c>
      <c r="C75" s="1">
        <v>10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104</v>
      </c>
      <c r="C76" s="29">
        <v>7.2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8" t="s">
        <v>189</v>
      </c>
      <c r="C78" s="18"/>
      <c r="F78" s="21"/>
    </row>
    <row r="79" spans="2:7" s="20" customFormat="1" ht="15.95" customHeight="1" x14ac:dyDescent="0.25">
      <c r="B79" s="22"/>
      <c r="C79" s="23"/>
      <c r="F79" s="21"/>
    </row>
    <row r="80" spans="2:7" s="14" customFormat="1" ht="20.100000000000001" customHeight="1" x14ac:dyDescent="0.25">
      <c r="B80" s="16"/>
      <c r="C80" s="15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7"/>
      <c r="E82" s="7"/>
      <c r="F82" s="16"/>
      <c r="G82" s="16"/>
    </row>
    <row r="83" spans="2:7" s="14" customFormat="1" ht="20.100000000000001" customHeight="1" x14ac:dyDescent="0.25">
      <c r="B83" s="16"/>
      <c r="C83" s="17"/>
      <c r="D83" s="12">
        <v>37</v>
      </c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12">
        <v>45</v>
      </c>
      <c r="E84" s="12"/>
      <c r="F84" s="16"/>
      <c r="G84" s="16"/>
    </row>
    <row r="85" spans="2:7" s="14" customFormat="1" ht="20.100000000000001" customHeight="1" x14ac:dyDescent="0.25">
      <c r="B85" s="16"/>
      <c r="C85" s="17"/>
      <c r="D85" s="14">
        <v>342</v>
      </c>
      <c r="F85" s="16"/>
      <c r="G85" s="16"/>
    </row>
    <row r="86" spans="2:7" s="14" customFormat="1" ht="20.100000000000001" customHeight="1" x14ac:dyDescent="0.25">
      <c r="B86" s="16"/>
      <c r="C86" s="17"/>
      <c r="F86" s="16"/>
      <c r="G86" s="16"/>
    </row>
    <row r="87" spans="2:7" s="14" customFormat="1" ht="20.100000000000001" customHeight="1" x14ac:dyDescent="0.25">
      <c r="B87" s="16"/>
      <c r="C87" s="17"/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D92" s="16"/>
      <c r="E92" s="16"/>
      <c r="F92" s="16"/>
      <c r="G92" s="16"/>
    </row>
    <row r="93" spans="2:7" s="14" customFormat="1" ht="20.100000000000001" customHeight="1" x14ac:dyDescent="0.25">
      <c r="B93" s="16"/>
      <c r="C93" s="17"/>
      <c r="D93" s="16"/>
      <c r="E93" s="16"/>
      <c r="F93" s="16"/>
      <c r="G93" s="16"/>
    </row>
    <row r="94" spans="2:7" s="14" customFormat="1" ht="20.100000000000001" customHeight="1" x14ac:dyDescent="0.25">
      <c r="B94" s="16"/>
      <c r="C94" s="17"/>
      <c r="D94" s="16"/>
      <c r="E94" s="16"/>
      <c r="F94" s="16"/>
      <c r="G94" s="16"/>
    </row>
    <row r="95" spans="2:7" s="14" customFormat="1" ht="20.100000000000001" customHeight="1" x14ac:dyDescent="0.25">
      <c r="B95" s="16"/>
      <c r="C95" s="17"/>
      <c r="D95" s="16"/>
      <c r="E95" s="16"/>
      <c r="F95" s="16"/>
      <c r="G95" s="16"/>
    </row>
    <row r="96" spans="2:7" s="14" customFormat="1" ht="20.100000000000001" customHeight="1" x14ac:dyDescent="0.25">
      <c r="B96" s="16"/>
      <c r="C96" s="17"/>
      <c r="D96" s="16"/>
      <c r="E96" s="16"/>
      <c r="F96" s="16"/>
      <c r="G96" s="16"/>
    </row>
    <row r="97" spans="2:7" s="14" customFormat="1" ht="20.100000000000001" customHeight="1" x14ac:dyDescent="0.25">
      <c r="B97" s="16"/>
      <c r="C97" s="17"/>
      <c r="D97" s="16"/>
      <c r="E97" s="16"/>
      <c r="F97" s="16"/>
      <c r="G97" s="16"/>
    </row>
  </sheetData>
  <mergeCells count="12">
    <mergeCell ref="B1:G1"/>
    <mergeCell ref="D2:E76"/>
    <mergeCell ref="F22:G22"/>
    <mergeCell ref="F42:G42"/>
    <mergeCell ref="F2:G2"/>
    <mergeCell ref="B67:C67"/>
    <mergeCell ref="B57:C57"/>
    <mergeCell ref="F68:G68"/>
    <mergeCell ref="F48:G48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92D050"/>
  </sheetPr>
  <dimension ref="B1:G93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299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10</v>
      </c>
      <c r="C5" s="1">
        <v>15</v>
      </c>
      <c r="D5" s="106"/>
      <c r="E5" s="106"/>
      <c r="F5" s="30" t="s">
        <v>108</v>
      </c>
      <c r="G5" s="24">
        <v>34.799999999999997</v>
      </c>
    </row>
    <row r="6" spans="2:7" s="14" customFormat="1" ht="20.100000000000001" customHeight="1" x14ac:dyDescent="0.25">
      <c r="B6" s="9" t="s">
        <v>6</v>
      </c>
      <c r="C6" s="1">
        <v>14.8</v>
      </c>
      <c r="D6" s="106"/>
      <c r="E6" s="106"/>
      <c r="F6" s="30" t="s">
        <v>109</v>
      </c>
      <c r="G6" s="24">
        <v>38.9</v>
      </c>
    </row>
    <row r="7" spans="2:7" s="14" customFormat="1" ht="20.100000000000001" customHeight="1" x14ac:dyDescent="0.25">
      <c r="B7" s="9" t="s">
        <v>18</v>
      </c>
      <c r="C7" s="1">
        <v>9.1999999999999993</v>
      </c>
      <c r="D7" s="106"/>
      <c r="E7" s="106"/>
      <c r="F7" s="30" t="s">
        <v>110</v>
      </c>
      <c r="G7" s="24">
        <v>15.5</v>
      </c>
    </row>
    <row r="8" spans="2:7" s="14" customFormat="1" ht="20.100000000000001" customHeight="1" x14ac:dyDescent="0.25">
      <c r="B8" s="9" t="s">
        <v>12</v>
      </c>
      <c r="C8" s="1">
        <v>9.1</v>
      </c>
      <c r="D8" s="106"/>
      <c r="E8" s="106"/>
      <c r="F8" s="30" t="s">
        <v>111</v>
      </c>
      <c r="G8" s="24">
        <v>4.4000000000000004</v>
      </c>
    </row>
    <row r="9" spans="2:7" s="14" customFormat="1" ht="20.100000000000001" customHeight="1" x14ac:dyDescent="0.25">
      <c r="B9" s="9" t="s">
        <v>4</v>
      </c>
      <c r="C9" s="1">
        <v>8.1</v>
      </c>
      <c r="D9" s="106"/>
      <c r="E9" s="106"/>
      <c r="F9" s="30" t="s">
        <v>112</v>
      </c>
      <c r="G9" s="24">
        <v>3.8</v>
      </c>
    </row>
    <row r="10" spans="2:7" s="14" customFormat="1" ht="20.100000000000001" customHeight="1" x14ac:dyDescent="0.25">
      <c r="B10" s="9" t="s">
        <v>16</v>
      </c>
      <c r="C10" s="1">
        <v>7</v>
      </c>
      <c r="D10" s="106"/>
      <c r="E10" s="106"/>
      <c r="F10" s="30" t="s">
        <v>39</v>
      </c>
      <c r="G10" s="25">
        <v>2.5999999999999996</v>
      </c>
    </row>
    <row r="11" spans="2:7" s="14" customFormat="1" ht="20.100000000000001" customHeight="1" x14ac:dyDescent="0.25">
      <c r="B11" s="9" t="s">
        <v>14</v>
      </c>
      <c r="C11" s="1">
        <v>4.5999999999999996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121</v>
      </c>
      <c r="C12" s="1">
        <v>3.2</v>
      </c>
      <c r="D12" s="106"/>
      <c r="E12" s="106"/>
      <c r="F12" s="30" t="s">
        <v>114</v>
      </c>
      <c r="G12" s="24">
        <v>2.7</v>
      </c>
    </row>
    <row r="13" spans="2:7" s="14" customFormat="1" ht="20.100000000000001" customHeight="1" x14ac:dyDescent="0.25">
      <c r="B13" s="9" t="s">
        <v>196</v>
      </c>
      <c r="C13" s="1">
        <v>3.2</v>
      </c>
      <c r="D13" s="106"/>
      <c r="E13" s="106"/>
      <c r="F13" s="30" t="s">
        <v>115</v>
      </c>
      <c r="G13" s="24">
        <v>17.2</v>
      </c>
    </row>
    <row r="14" spans="2:7" s="14" customFormat="1" ht="20.100000000000001" customHeight="1" x14ac:dyDescent="0.25">
      <c r="B14" s="9" t="s">
        <v>8</v>
      </c>
      <c r="C14" s="1">
        <v>3</v>
      </c>
      <c r="D14" s="106"/>
      <c r="E14" s="106"/>
      <c r="F14" s="30" t="s">
        <v>116</v>
      </c>
      <c r="G14" s="24">
        <v>80.099999999999994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25.3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22.900000000000002</v>
      </c>
      <c r="D17" s="106"/>
      <c r="E17" s="106"/>
      <c r="F17" s="30" t="s">
        <v>5</v>
      </c>
      <c r="G17" s="8">
        <v>26.7</v>
      </c>
    </row>
    <row r="18" spans="2:7" s="14" customFormat="1" ht="20.100000000000001" customHeight="1" x14ac:dyDescent="0.25">
      <c r="B18" s="26" t="s">
        <v>33</v>
      </c>
      <c r="C18" s="1">
        <v>44.5</v>
      </c>
      <c r="D18" s="106"/>
      <c r="E18" s="106"/>
      <c r="F18" s="30" t="s">
        <v>7</v>
      </c>
      <c r="G18" s="8">
        <v>73.3</v>
      </c>
    </row>
    <row r="19" spans="2:7" s="14" customFormat="1" ht="20.100000000000001" customHeight="1" x14ac:dyDescent="0.25">
      <c r="B19" s="26" t="s">
        <v>31</v>
      </c>
      <c r="C19" s="1">
        <v>7.3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94.5</v>
      </c>
    </row>
    <row r="21" spans="2:7" s="14" customFormat="1" ht="20.100000000000001" customHeight="1" x14ac:dyDescent="0.25">
      <c r="B21" s="9" t="s">
        <v>43</v>
      </c>
      <c r="C21" s="1">
        <v>65.900000000000006</v>
      </c>
      <c r="D21" s="106"/>
      <c r="E21" s="106"/>
      <c r="F21" s="30" t="s">
        <v>13</v>
      </c>
      <c r="G21" s="8">
        <v>5.5</v>
      </c>
    </row>
    <row r="22" spans="2:7" s="14" customFormat="1" ht="20.100000000000001" customHeight="1" x14ac:dyDescent="0.25">
      <c r="B22" s="9" t="s">
        <v>45</v>
      </c>
      <c r="C22" s="1">
        <v>11.8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11.6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5.2</v>
      </c>
      <c r="D24" s="106"/>
      <c r="E24" s="106"/>
      <c r="F24" s="30" t="s">
        <v>19</v>
      </c>
      <c r="G24" s="8">
        <v>61.1</v>
      </c>
    </row>
    <row r="25" spans="2:7" s="14" customFormat="1" ht="20.100000000000001" customHeight="1" x14ac:dyDescent="0.25">
      <c r="B25" s="9" t="s">
        <v>51</v>
      </c>
      <c r="C25" s="1">
        <v>0.4</v>
      </c>
      <c r="D25" s="106"/>
      <c r="E25" s="106"/>
      <c r="F25" s="30" t="s">
        <v>21</v>
      </c>
      <c r="G25" s="8">
        <v>38.9</v>
      </c>
    </row>
    <row r="26" spans="2:7" s="14" customFormat="1" ht="20.100000000000001" customHeight="1" x14ac:dyDescent="0.25">
      <c r="B26" s="26" t="s">
        <v>54</v>
      </c>
      <c r="C26" s="1">
        <v>0.3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4.8</v>
      </c>
      <c r="D27" s="106"/>
      <c r="E27" s="106"/>
      <c r="F27" s="30" t="s">
        <v>24</v>
      </c>
      <c r="G27" s="8">
        <v>11.5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18.399999999999999</v>
      </c>
    </row>
    <row r="29" spans="2:7" s="14" customFormat="1" ht="20.100000000000001" customHeight="1" x14ac:dyDescent="0.25">
      <c r="B29" s="9" t="s">
        <v>59</v>
      </c>
      <c r="C29" s="1">
        <v>31</v>
      </c>
      <c r="D29" s="106"/>
      <c r="E29" s="106"/>
      <c r="F29" s="30" t="s">
        <v>28</v>
      </c>
      <c r="G29" s="8">
        <v>20.8</v>
      </c>
    </row>
    <row r="30" spans="2:7" s="14" customFormat="1" ht="20.100000000000001" customHeight="1" x14ac:dyDescent="0.25">
      <c r="B30" s="9" t="s">
        <v>60</v>
      </c>
      <c r="C30" s="1">
        <v>49.1</v>
      </c>
      <c r="D30" s="106"/>
      <c r="E30" s="106"/>
      <c r="F30" s="30" t="s">
        <v>29</v>
      </c>
      <c r="G30" s="8">
        <v>21</v>
      </c>
    </row>
    <row r="31" spans="2:7" s="14" customFormat="1" ht="20.100000000000001" customHeight="1" x14ac:dyDescent="0.25">
      <c r="B31" s="9" t="s">
        <v>62</v>
      </c>
      <c r="C31" s="1">
        <v>8.1</v>
      </c>
      <c r="D31" s="106"/>
      <c r="E31" s="106"/>
      <c r="F31" s="30" t="s">
        <v>30</v>
      </c>
      <c r="G31" s="8">
        <v>15.8</v>
      </c>
    </row>
    <row r="32" spans="2:7" s="14" customFormat="1" ht="20.100000000000001" customHeight="1" x14ac:dyDescent="0.25">
      <c r="B32" s="9" t="s">
        <v>64</v>
      </c>
      <c r="C32" s="1">
        <v>1.1000000000000001</v>
      </c>
      <c r="D32" s="106"/>
      <c r="E32" s="106"/>
      <c r="F32" s="30" t="s">
        <v>32</v>
      </c>
      <c r="G32" s="8">
        <v>12.5</v>
      </c>
    </row>
    <row r="33" spans="2:7" s="14" customFormat="1" ht="20.100000000000001" customHeight="1" x14ac:dyDescent="0.25">
      <c r="B33" s="9" t="s">
        <v>66</v>
      </c>
      <c r="C33" s="1">
        <v>7.8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>
        <v>0.2</v>
      </c>
      <c r="D34" s="106"/>
      <c r="E34" s="106"/>
      <c r="F34" s="30" t="s">
        <v>35</v>
      </c>
      <c r="G34" s="10">
        <v>0.1</v>
      </c>
    </row>
    <row r="35" spans="2:7" s="14" customFormat="1" ht="20.100000000000001" customHeight="1" x14ac:dyDescent="0.25">
      <c r="B35" s="9" t="s">
        <v>39</v>
      </c>
      <c r="C35" s="1">
        <v>2.7</v>
      </c>
      <c r="D35" s="106"/>
      <c r="E35" s="106"/>
      <c r="F35" s="30" t="s">
        <v>36</v>
      </c>
      <c r="G35" s="10">
        <v>3.8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30.1</v>
      </c>
    </row>
    <row r="37" spans="2:7" s="14" customFormat="1" ht="20.100000000000001" customHeight="1" x14ac:dyDescent="0.25">
      <c r="B37" s="9" t="s">
        <v>72</v>
      </c>
      <c r="C37" s="1">
        <v>51.9</v>
      </c>
      <c r="D37" s="106"/>
      <c r="E37" s="106"/>
      <c r="F37" s="30" t="s">
        <v>38</v>
      </c>
      <c r="G37" s="10">
        <v>36.5</v>
      </c>
    </row>
    <row r="38" spans="2:7" s="14" customFormat="1" ht="20.100000000000001" customHeight="1" x14ac:dyDescent="0.25">
      <c r="B38" s="9" t="s">
        <v>74</v>
      </c>
      <c r="C38" s="1">
        <v>16.100000000000001</v>
      </c>
      <c r="D38" s="106"/>
      <c r="E38" s="106"/>
      <c r="F38" s="30" t="s">
        <v>40</v>
      </c>
      <c r="G38" s="10">
        <v>29.5</v>
      </c>
    </row>
    <row r="39" spans="2:7" s="14" customFormat="1" ht="20.100000000000001" customHeight="1" x14ac:dyDescent="0.25">
      <c r="B39" s="9" t="s">
        <v>76</v>
      </c>
      <c r="C39" s="1">
        <v>16.600000000000001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9.8000000000000007</v>
      </c>
      <c r="D40" s="106"/>
      <c r="E40" s="106"/>
      <c r="F40" s="30" t="s">
        <v>44</v>
      </c>
      <c r="G40" s="11">
        <v>4415.8599999999997</v>
      </c>
    </row>
    <row r="41" spans="2:7" s="14" customFormat="1" ht="20.100000000000001" customHeight="1" x14ac:dyDescent="0.25">
      <c r="B41" s="9" t="s">
        <v>39</v>
      </c>
      <c r="C41" s="1">
        <v>5.6</v>
      </c>
      <c r="D41" s="106"/>
      <c r="E41" s="106"/>
      <c r="F41" s="30" t="s">
        <v>46</v>
      </c>
      <c r="G41" s="11">
        <v>3210.28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5">
        <v>50.8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5">
        <v>71.25</v>
      </c>
      <c r="D44" s="106"/>
      <c r="E44" s="106"/>
      <c r="F44" s="30" t="s">
        <v>53</v>
      </c>
      <c r="G44" s="8">
        <v>28.2</v>
      </c>
    </row>
    <row r="45" spans="2:7" s="14" customFormat="1" ht="20.100000000000001" customHeight="1" x14ac:dyDescent="0.25">
      <c r="B45" s="9" t="s">
        <v>31</v>
      </c>
      <c r="C45" s="5">
        <v>36.82</v>
      </c>
      <c r="D45" s="106"/>
      <c r="E45" s="106"/>
      <c r="F45" s="30" t="s">
        <v>55</v>
      </c>
      <c r="G45" s="8">
        <v>49.5</v>
      </c>
    </row>
    <row r="46" spans="2:7" s="14" customFormat="1" ht="20.100000000000001" customHeight="1" x14ac:dyDescent="0.25">
      <c r="B46" s="9" t="s">
        <v>86</v>
      </c>
      <c r="C46" s="5">
        <v>45.72</v>
      </c>
      <c r="D46" s="106"/>
      <c r="E46" s="106"/>
      <c r="F46" s="30" t="s">
        <v>56</v>
      </c>
      <c r="G46" s="8">
        <v>18.600000000000001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3.7</v>
      </c>
    </row>
    <row r="48" spans="2:7" s="14" customFormat="1" ht="20.100000000000001" customHeight="1" x14ac:dyDescent="0.25">
      <c r="B48" s="9" t="s">
        <v>25</v>
      </c>
      <c r="C48" s="1">
        <v>27.3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1">
        <v>25.3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1">
        <v>38.200000000000003</v>
      </c>
      <c r="D50" s="106"/>
      <c r="E50" s="106"/>
      <c r="F50" s="30" t="s">
        <v>63</v>
      </c>
      <c r="G50" s="8">
        <v>70.7</v>
      </c>
    </row>
    <row r="51" spans="2:7" s="14" customFormat="1" ht="20.100000000000001" customHeight="1" x14ac:dyDescent="0.25">
      <c r="B51" s="9" t="s">
        <v>86</v>
      </c>
      <c r="C51" s="1">
        <v>32.5</v>
      </c>
      <c r="D51" s="106"/>
      <c r="E51" s="106"/>
      <c r="F51" s="30" t="s">
        <v>65</v>
      </c>
      <c r="G51" s="8">
        <v>67.900000000000006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90.1</v>
      </c>
    </row>
    <row r="53" spans="2:7" s="14" customFormat="1" ht="20.100000000000001" customHeight="1" x14ac:dyDescent="0.25">
      <c r="B53" s="9" t="s">
        <v>25</v>
      </c>
      <c r="C53" s="1">
        <v>11.5</v>
      </c>
      <c r="D53" s="106"/>
      <c r="E53" s="106"/>
      <c r="F53" s="30" t="s">
        <v>69</v>
      </c>
      <c r="G53" s="8">
        <v>64.8</v>
      </c>
    </row>
    <row r="54" spans="2:7" s="14" customFormat="1" ht="20.100000000000001" customHeight="1" x14ac:dyDescent="0.25">
      <c r="B54" s="9" t="s">
        <v>27</v>
      </c>
      <c r="C54" s="1">
        <v>19.100000000000001</v>
      </c>
      <c r="D54" s="106"/>
      <c r="E54" s="106"/>
      <c r="F54" s="30" t="s">
        <v>70</v>
      </c>
      <c r="G54" s="8">
        <v>64.900000000000006</v>
      </c>
    </row>
    <row r="55" spans="2:7" s="14" customFormat="1" ht="20.100000000000001" customHeight="1" x14ac:dyDescent="0.25">
      <c r="B55" s="9" t="s">
        <v>31</v>
      </c>
      <c r="C55" s="1">
        <v>21.6</v>
      </c>
      <c r="D55" s="106"/>
      <c r="E55" s="106"/>
      <c r="F55" s="30" t="s">
        <v>71</v>
      </c>
      <c r="G55" s="8">
        <v>60.3</v>
      </c>
    </row>
    <row r="56" spans="2:7" s="14" customFormat="1" ht="20.100000000000001" customHeight="1" x14ac:dyDescent="0.25">
      <c r="B56" s="9" t="s">
        <v>86</v>
      </c>
      <c r="C56" s="1">
        <v>17.8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27" t="s">
        <v>184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47.4</v>
      </c>
    </row>
    <row r="59" spans="2:7" s="14" customFormat="1" ht="20.100000000000001" customHeight="1" x14ac:dyDescent="0.25">
      <c r="B59" s="9" t="s">
        <v>197</v>
      </c>
      <c r="C59" s="1">
        <v>85.1</v>
      </c>
      <c r="D59" s="106"/>
      <c r="E59" s="106"/>
      <c r="F59" s="30" t="s">
        <v>79</v>
      </c>
      <c r="G59" s="8">
        <v>91.6</v>
      </c>
    </row>
    <row r="60" spans="2:7" s="14" customFormat="1" ht="20.100000000000001" customHeight="1" x14ac:dyDescent="0.25">
      <c r="B60" s="9" t="s">
        <v>198</v>
      </c>
      <c r="C60" s="1">
        <v>6.3</v>
      </c>
      <c r="D60" s="106"/>
      <c r="E60" s="106"/>
      <c r="F60" s="30" t="s">
        <v>80</v>
      </c>
      <c r="G60" s="8">
        <v>88.8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79.8</v>
      </c>
    </row>
    <row r="62" spans="2:7" s="14" customFormat="1" ht="20.100000000000001" customHeight="1" x14ac:dyDescent="0.25">
      <c r="B62" s="9" t="s">
        <v>197</v>
      </c>
      <c r="C62" s="1">
        <v>88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198</v>
      </c>
      <c r="C63" s="1">
        <v>7.9</v>
      </c>
      <c r="D63" s="106"/>
      <c r="E63" s="106"/>
      <c r="F63" s="30" t="s">
        <v>84</v>
      </c>
      <c r="G63" s="8">
        <v>81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72.599999999999994</v>
      </c>
    </row>
    <row r="65" spans="2:7" s="14" customFormat="1" ht="20.100000000000001" customHeight="1" x14ac:dyDescent="0.25">
      <c r="B65" s="9" t="s">
        <v>197</v>
      </c>
      <c r="C65" s="1">
        <v>78.2</v>
      </c>
      <c r="D65" s="106"/>
      <c r="E65" s="106"/>
      <c r="F65" s="30" t="s">
        <v>87</v>
      </c>
      <c r="G65" s="8">
        <v>97.4</v>
      </c>
    </row>
    <row r="66" spans="2:7" s="14" customFormat="1" ht="20.100000000000001" customHeight="1" x14ac:dyDescent="0.25">
      <c r="B66" s="9" t="s">
        <v>198</v>
      </c>
      <c r="C66" s="1">
        <v>15.4</v>
      </c>
      <c r="D66" s="106"/>
      <c r="E66" s="106"/>
      <c r="F66" s="30" t="s">
        <v>90</v>
      </c>
      <c r="G66" s="8">
        <v>94.6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69.8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103</v>
      </c>
      <c r="C69" s="1">
        <v>21.3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163</v>
      </c>
      <c r="C70" s="1">
        <v>14.6</v>
      </c>
      <c r="D70" s="106"/>
      <c r="E70" s="106"/>
      <c r="F70" s="30" t="s">
        <v>93</v>
      </c>
      <c r="G70" s="8">
        <v>52.7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28.299999999999997</v>
      </c>
    </row>
    <row r="72" spans="2:7" s="14" customFormat="1" ht="20.100000000000001" customHeight="1" x14ac:dyDescent="0.25">
      <c r="B72" s="9" t="s">
        <v>103</v>
      </c>
      <c r="C72" s="1">
        <v>12.6</v>
      </c>
      <c r="D72" s="106"/>
      <c r="E72" s="106"/>
      <c r="F72" s="30" t="s">
        <v>95</v>
      </c>
      <c r="G72" s="8">
        <v>7</v>
      </c>
    </row>
    <row r="73" spans="2:7" s="14" customFormat="1" ht="20.100000000000001" customHeight="1" x14ac:dyDescent="0.25">
      <c r="B73" s="9" t="s">
        <v>104</v>
      </c>
      <c r="C73" s="1">
        <v>7.6</v>
      </c>
      <c r="D73" s="106"/>
      <c r="E73" s="106"/>
      <c r="F73" s="30" t="s">
        <v>96</v>
      </c>
      <c r="G73" s="8">
        <v>8.2999999999999972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18</v>
      </c>
    </row>
    <row r="75" spans="2:7" s="14" customFormat="1" ht="20.100000000000001" customHeight="1" x14ac:dyDescent="0.25">
      <c r="B75" s="9" t="s">
        <v>103</v>
      </c>
      <c r="C75" s="1">
        <v>16.600000000000001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163</v>
      </c>
      <c r="C76" s="29">
        <v>12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9" t="s">
        <v>195</v>
      </c>
      <c r="C78" s="19"/>
      <c r="F78" s="21"/>
      <c r="G78" s="21"/>
    </row>
    <row r="79" spans="2:7" s="20" customFormat="1" ht="15.95" customHeight="1" x14ac:dyDescent="0.25">
      <c r="B79" s="22"/>
      <c r="C79" s="23"/>
      <c r="F79" s="21"/>
      <c r="G79" s="21"/>
    </row>
    <row r="80" spans="2:7" s="14" customFormat="1" ht="20.100000000000001" customHeight="1" x14ac:dyDescent="0.25">
      <c r="B80" s="16"/>
      <c r="C80" s="17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12"/>
      <c r="E82" s="12"/>
      <c r="F82" s="16"/>
      <c r="G82" s="16"/>
    </row>
    <row r="83" spans="2:7" s="14" customFormat="1" ht="20.100000000000001" customHeight="1" x14ac:dyDescent="0.25">
      <c r="B83" s="16"/>
      <c r="C83" s="17"/>
      <c r="D83" s="12"/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7"/>
      <c r="E84" s="7"/>
      <c r="F84" s="16"/>
      <c r="G84" s="16"/>
    </row>
    <row r="85" spans="2:7" s="14" customFormat="1" ht="20.100000000000001" customHeight="1" x14ac:dyDescent="0.25">
      <c r="B85" s="16"/>
      <c r="C85" s="17"/>
      <c r="D85" s="12">
        <v>44</v>
      </c>
      <c r="E85" s="12"/>
      <c r="F85" s="16"/>
      <c r="G85" s="16"/>
    </row>
    <row r="86" spans="2:7" s="14" customFormat="1" ht="20.100000000000001" customHeight="1" x14ac:dyDescent="0.25">
      <c r="B86" s="16"/>
      <c r="C86" s="17"/>
      <c r="D86" s="12">
        <v>81</v>
      </c>
      <c r="E86" s="12"/>
      <c r="F86" s="16"/>
      <c r="G86" s="16"/>
    </row>
    <row r="87" spans="2:7" s="14" customFormat="1" ht="20.100000000000001" customHeight="1" x14ac:dyDescent="0.25">
      <c r="B87" s="16"/>
      <c r="C87" s="17"/>
      <c r="D87" s="14">
        <v>204</v>
      </c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F92" s="16"/>
      <c r="G92" s="16"/>
    </row>
    <row r="93" spans="2:7" ht="20.100000000000001" customHeight="1" x14ac:dyDescent="0.25">
      <c r="D93" s="14"/>
      <c r="E93" s="14"/>
    </row>
  </sheetData>
  <mergeCells count="12">
    <mergeCell ref="B1:G1"/>
    <mergeCell ref="D2:E76"/>
    <mergeCell ref="F2:G2"/>
    <mergeCell ref="B67:C67"/>
    <mergeCell ref="F68:G68"/>
    <mergeCell ref="B57:C57"/>
    <mergeCell ref="F42:G42"/>
    <mergeCell ref="F48:G48"/>
    <mergeCell ref="F22:G22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2">
    <tabColor rgb="FF92D050"/>
  </sheetPr>
  <dimension ref="B1:G97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298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4</v>
      </c>
      <c r="C5" s="1">
        <v>25.2</v>
      </c>
      <c r="D5" s="106"/>
      <c r="E5" s="106"/>
      <c r="F5" s="30" t="s">
        <v>108</v>
      </c>
      <c r="G5" s="24">
        <v>34.1</v>
      </c>
    </row>
    <row r="6" spans="2:7" s="14" customFormat="1" ht="20.100000000000001" customHeight="1" x14ac:dyDescent="0.25">
      <c r="B6" s="9" t="s">
        <v>147</v>
      </c>
      <c r="C6" s="1">
        <v>20</v>
      </c>
      <c r="D6" s="106"/>
      <c r="E6" s="106"/>
      <c r="F6" s="30" t="s">
        <v>109</v>
      </c>
      <c r="G6" s="24">
        <v>32.799999999999997</v>
      </c>
    </row>
    <row r="7" spans="2:7" s="14" customFormat="1" ht="20.100000000000001" customHeight="1" x14ac:dyDescent="0.25">
      <c r="B7" s="9" t="s">
        <v>10</v>
      </c>
      <c r="C7" s="1">
        <v>7.2</v>
      </c>
      <c r="D7" s="106"/>
      <c r="E7" s="106"/>
      <c r="F7" s="30" t="s">
        <v>110</v>
      </c>
      <c r="G7" s="24">
        <v>9.3000000000000007</v>
      </c>
    </row>
    <row r="8" spans="2:7" s="14" customFormat="1" ht="20.100000000000001" customHeight="1" x14ac:dyDescent="0.25">
      <c r="B8" s="9" t="s">
        <v>18</v>
      </c>
      <c r="C8" s="1">
        <v>3.9</v>
      </c>
      <c r="D8" s="106"/>
      <c r="E8" s="106"/>
      <c r="F8" s="30" t="s">
        <v>111</v>
      </c>
      <c r="G8" s="24">
        <v>14.3</v>
      </c>
    </row>
    <row r="9" spans="2:7" s="14" customFormat="1" ht="20.100000000000001" customHeight="1" x14ac:dyDescent="0.25">
      <c r="B9" s="9" t="s">
        <v>119</v>
      </c>
      <c r="C9" s="1">
        <v>3.9</v>
      </c>
      <c r="D9" s="106"/>
      <c r="E9" s="106"/>
      <c r="F9" s="30" t="s">
        <v>112</v>
      </c>
      <c r="G9" s="24">
        <v>6.3</v>
      </c>
    </row>
    <row r="10" spans="2:7" s="14" customFormat="1" ht="20.100000000000001" customHeight="1" x14ac:dyDescent="0.25">
      <c r="B10" s="9" t="s">
        <v>157</v>
      </c>
      <c r="C10" s="1">
        <v>3.8</v>
      </c>
      <c r="D10" s="106"/>
      <c r="E10" s="106"/>
      <c r="F10" s="30" t="s">
        <v>39</v>
      </c>
      <c r="G10" s="25">
        <v>3.1999999999999997</v>
      </c>
    </row>
    <row r="11" spans="2:7" s="14" customFormat="1" ht="20.100000000000001" customHeight="1" x14ac:dyDescent="0.25">
      <c r="B11" s="9" t="s">
        <v>20</v>
      </c>
      <c r="C11" s="1">
        <v>3.4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14</v>
      </c>
      <c r="C12" s="1">
        <v>3.3</v>
      </c>
      <c r="D12" s="106"/>
      <c r="E12" s="106"/>
      <c r="F12" s="30" t="s">
        <v>114</v>
      </c>
      <c r="G12" s="24">
        <v>19.2</v>
      </c>
    </row>
    <row r="13" spans="2:7" s="14" customFormat="1" ht="20.100000000000001" customHeight="1" x14ac:dyDescent="0.25">
      <c r="B13" s="9" t="s">
        <v>8</v>
      </c>
      <c r="C13" s="1">
        <v>2.9</v>
      </c>
      <c r="D13" s="106"/>
      <c r="E13" s="106"/>
      <c r="F13" s="30" t="s">
        <v>115</v>
      </c>
      <c r="G13" s="24">
        <v>8.6999999999999993</v>
      </c>
    </row>
    <row r="14" spans="2:7" s="14" customFormat="1" ht="20.100000000000001" customHeight="1" x14ac:dyDescent="0.25">
      <c r="B14" s="9" t="s">
        <v>16</v>
      </c>
      <c r="C14" s="1">
        <v>2.9</v>
      </c>
      <c r="D14" s="106"/>
      <c r="E14" s="106"/>
      <c r="F14" s="30" t="s">
        <v>116</v>
      </c>
      <c r="G14" s="24">
        <v>72.099999999999994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51.7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14.2</v>
      </c>
      <c r="D17" s="106"/>
      <c r="E17" s="106"/>
      <c r="F17" s="30" t="s">
        <v>5</v>
      </c>
      <c r="G17" s="8">
        <v>34.1</v>
      </c>
    </row>
    <row r="18" spans="2:7" s="14" customFormat="1" ht="20.100000000000001" customHeight="1" x14ac:dyDescent="0.25">
      <c r="B18" s="26" t="s">
        <v>33</v>
      </c>
      <c r="C18" s="1">
        <v>29.3</v>
      </c>
      <c r="D18" s="106"/>
      <c r="E18" s="106"/>
      <c r="F18" s="30" t="s">
        <v>7</v>
      </c>
      <c r="G18" s="8">
        <v>65.900000000000006</v>
      </c>
    </row>
    <row r="19" spans="2:7" s="14" customFormat="1" ht="20.100000000000001" customHeight="1" x14ac:dyDescent="0.25">
      <c r="B19" s="26" t="s">
        <v>31</v>
      </c>
      <c r="C19" s="1">
        <v>4.8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95.8</v>
      </c>
    </row>
    <row r="21" spans="2:7" s="14" customFormat="1" ht="20.100000000000001" customHeight="1" x14ac:dyDescent="0.25">
      <c r="B21" s="9" t="s">
        <v>43</v>
      </c>
      <c r="C21" s="1">
        <v>13.4</v>
      </c>
      <c r="D21" s="106"/>
      <c r="E21" s="106"/>
      <c r="F21" s="30" t="s">
        <v>13</v>
      </c>
      <c r="G21" s="8">
        <v>4.2</v>
      </c>
    </row>
    <row r="22" spans="2:7" s="14" customFormat="1" ht="20.100000000000001" customHeight="1" x14ac:dyDescent="0.25">
      <c r="B22" s="9" t="s">
        <v>45</v>
      </c>
      <c r="C22" s="1">
        <v>74.599999999999994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8.5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1.2</v>
      </c>
      <c r="D24" s="106"/>
      <c r="E24" s="106"/>
      <c r="F24" s="30" t="s">
        <v>19</v>
      </c>
      <c r="G24" s="8">
        <v>63.1</v>
      </c>
    </row>
    <row r="25" spans="2:7" s="14" customFormat="1" ht="20.100000000000001" customHeight="1" x14ac:dyDescent="0.25">
      <c r="B25" s="9" t="s">
        <v>51</v>
      </c>
      <c r="C25" s="1">
        <v>0.5</v>
      </c>
      <c r="D25" s="106"/>
      <c r="E25" s="106"/>
      <c r="F25" s="30" t="s">
        <v>21</v>
      </c>
      <c r="G25" s="8">
        <v>36.9</v>
      </c>
    </row>
    <row r="26" spans="2:7" s="14" customFormat="1" ht="20.100000000000001" customHeight="1" x14ac:dyDescent="0.25">
      <c r="B26" s="26" t="s">
        <v>54</v>
      </c>
      <c r="C26" s="1">
        <v>0.3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1.5</v>
      </c>
      <c r="D27" s="106"/>
      <c r="E27" s="106"/>
      <c r="F27" s="30" t="s">
        <v>24</v>
      </c>
      <c r="G27" s="8">
        <v>11.1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18.7</v>
      </c>
    </row>
    <row r="29" spans="2:7" s="14" customFormat="1" ht="20.100000000000001" customHeight="1" x14ac:dyDescent="0.25">
      <c r="B29" s="9" t="s">
        <v>59</v>
      </c>
      <c r="C29" s="1">
        <v>52.8</v>
      </c>
      <c r="D29" s="106"/>
      <c r="E29" s="106"/>
      <c r="F29" s="30" t="s">
        <v>28</v>
      </c>
      <c r="G29" s="8">
        <v>22.2</v>
      </c>
    </row>
    <row r="30" spans="2:7" s="14" customFormat="1" ht="20.100000000000001" customHeight="1" x14ac:dyDescent="0.25">
      <c r="B30" s="9" t="s">
        <v>60</v>
      </c>
      <c r="C30" s="1">
        <v>33.299999999999997</v>
      </c>
      <c r="D30" s="106"/>
      <c r="E30" s="106"/>
      <c r="F30" s="30" t="s">
        <v>29</v>
      </c>
      <c r="G30" s="8">
        <v>20.6</v>
      </c>
    </row>
    <row r="31" spans="2:7" s="14" customFormat="1" ht="20.100000000000001" customHeight="1" x14ac:dyDescent="0.25">
      <c r="B31" s="9" t="s">
        <v>62</v>
      </c>
      <c r="C31" s="1">
        <v>2.6</v>
      </c>
      <c r="D31" s="106"/>
      <c r="E31" s="106"/>
      <c r="F31" s="30" t="s">
        <v>30</v>
      </c>
      <c r="G31" s="8">
        <v>14</v>
      </c>
    </row>
    <row r="32" spans="2:7" s="14" customFormat="1" ht="20.100000000000001" customHeight="1" x14ac:dyDescent="0.25">
      <c r="B32" s="9" t="s">
        <v>64</v>
      </c>
      <c r="C32" s="1">
        <v>6.9</v>
      </c>
      <c r="D32" s="106"/>
      <c r="E32" s="106"/>
      <c r="F32" s="30" t="s">
        <v>32</v>
      </c>
      <c r="G32" s="8">
        <v>13.4</v>
      </c>
    </row>
    <row r="33" spans="2:7" s="14" customFormat="1" ht="20.100000000000001" customHeight="1" x14ac:dyDescent="0.25">
      <c r="B33" s="9" t="s">
        <v>66</v>
      </c>
      <c r="C33" s="1">
        <v>1.9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>
        <v>1</v>
      </c>
      <c r="D34" s="106"/>
      <c r="E34" s="106"/>
      <c r="F34" s="30" t="s">
        <v>35</v>
      </c>
      <c r="G34" s="10">
        <v>0.8</v>
      </c>
    </row>
    <row r="35" spans="2:7" s="14" customFormat="1" ht="20.100000000000001" customHeight="1" x14ac:dyDescent="0.25">
      <c r="B35" s="9" t="s">
        <v>39</v>
      </c>
      <c r="C35" s="1">
        <v>1.5</v>
      </c>
      <c r="D35" s="106"/>
      <c r="E35" s="106"/>
      <c r="F35" s="30" t="s">
        <v>36</v>
      </c>
      <c r="G35" s="10">
        <v>8.6999999999999993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30.5</v>
      </c>
    </row>
    <row r="37" spans="2:7" s="14" customFormat="1" ht="20.100000000000001" customHeight="1" x14ac:dyDescent="0.25">
      <c r="B37" s="9" t="s">
        <v>72</v>
      </c>
      <c r="C37" s="1">
        <v>32.799999999999997</v>
      </c>
      <c r="D37" s="106"/>
      <c r="E37" s="106"/>
      <c r="F37" s="30" t="s">
        <v>38</v>
      </c>
      <c r="G37" s="10">
        <v>40.4</v>
      </c>
    </row>
    <row r="38" spans="2:7" s="14" customFormat="1" ht="20.100000000000001" customHeight="1" x14ac:dyDescent="0.25">
      <c r="B38" s="9" t="s">
        <v>74</v>
      </c>
      <c r="C38" s="1">
        <v>28.5</v>
      </c>
      <c r="D38" s="106"/>
      <c r="E38" s="106"/>
      <c r="F38" s="30" t="s">
        <v>40</v>
      </c>
      <c r="G38" s="10">
        <v>19.600000000000001</v>
      </c>
    </row>
    <row r="39" spans="2:7" s="14" customFormat="1" ht="20.100000000000001" customHeight="1" x14ac:dyDescent="0.25">
      <c r="B39" s="9" t="s">
        <v>76</v>
      </c>
      <c r="C39" s="1">
        <v>21.7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12.3</v>
      </c>
      <c r="D40" s="106"/>
      <c r="E40" s="106"/>
      <c r="F40" s="30" t="s">
        <v>44</v>
      </c>
      <c r="G40" s="11">
        <v>3457.48</v>
      </c>
    </row>
    <row r="41" spans="2:7" s="14" customFormat="1" ht="20.100000000000001" customHeight="1" x14ac:dyDescent="0.25">
      <c r="B41" s="9" t="s">
        <v>39</v>
      </c>
      <c r="C41" s="1">
        <v>4.7</v>
      </c>
      <c r="D41" s="106"/>
      <c r="E41" s="106"/>
      <c r="F41" s="30" t="s">
        <v>46</v>
      </c>
      <c r="G41" s="11">
        <v>2539.5100000000002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4">
        <v>70.63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4">
        <v>89.42</v>
      </c>
      <c r="D44" s="106"/>
      <c r="E44" s="106"/>
      <c r="F44" s="30" t="s">
        <v>53</v>
      </c>
      <c r="G44" s="8">
        <v>33.799999999999997</v>
      </c>
    </row>
    <row r="45" spans="2:7" s="14" customFormat="1" ht="20.100000000000001" customHeight="1" x14ac:dyDescent="0.25">
      <c r="B45" s="9" t="s">
        <v>31</v>
      </c>
      <c r="C45" s="5">
        <v>40.22</v>
      </c>
      <c r="D45" s="106"/>
      <c r="E45" s="106"/>
      <c r="F45" s="30" t="s">
        <v>55</v>
      </c>
      <c r="G45" s="8">
        <v>56.3</v>
      </c>
    </row>
    <row r="46" spans="2:7" s="14" customFormat="1" ht="20.100000000000001" customHeight="1" x14ac:dyDescent="0.25">
      <c r="B46" s="9" t="s">
        <v>86</v>
      </c>
      <c r="C46" s="5">
        <v>55.28</v>
      </c>
      <c r="D46" s="106"/>
      <c r="E46" s="106"/>
      <c r="F46" s="30" t="s">
        <v>56</v>
      </c>
      <c r="G46" s="8">
        <v>8.6999999999999993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1.2</v>
      </c>
    </row>
    <row r="48" spans="2:7" s="14" customFormat="1" ht="20.100000000000001" customHeight="1" x14ac:dyDescent="0.25">
      <c r="B48" s="9" t="s">
        <v>25</v>
      </c>
      <c r="C48" s="6">
        <v>5.8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6">
        <v>12.6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1">
        <v>19.5</v>
      </c>
      <c r="D50" s="106"/>
      <c r="E50" s="106"/>
      <c r="F50" s="30" t="s">
        <v>63</v>
      </c>
      <c r="G50" s="8">
        <v>93.5</v>
      </c>
    </row>
    <row r="51" spans="2:7" s="14" customFormat="1" ht="20.100000000000001" customHeight="1" x14ac:dyDescent="0.25">
      <c r="B51" s="9" t="s">
        <v>86</v>
      </c>
      <c r="C51" s="1">
        <v>11</v>
      </c>
      <c r="D51" s="106"/>
      <c r="E51" s="106"/>
      <c r="F51" s="30" t="s">
        <v>65</v>
      </c>
      <c r="G51" s="8">
        <v>89.7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90.6</v>
      </c>
    </row>
    <row r="53" spans="2:7" s="14" customFormat="1" ht="20.100000000000001" customHeight="1" x14ac:dyDescent="0.25">
      <c r="B53" s="9" t="s">
        <v>25</v>
      </c>
      <c r="C53" s="6">
        <v>3.4</v>
      </c>
      <c r="D53" s="106"/>
      <c r="E53" s="106"/>
      <c r="F53" s="30" t="s">
        <v>69</v>
      </c>
      <c r="G53" s="8">
        <v>86.8</v>
      </c>
    </row>
    <row r="54" spans="2:7" s="14" customFormat="1" ht="20.100000000000001" customHeight="1" x14ac:dyDescent="0.25">
      <c r="B54" s="9" t="s">
        <v>27</v>
      </c>
      <c r="C54" s="6">
        <v>7</v>
      </c>
      <c r="D54" s="106"/>
      <c r="E54" s="106"/>
      <c r="F54" s="30" t="s">
        <v>70</v>
      </c>
      <c r="G54" s="8">
        <v>72.7</v>
      </c>
    </row>
    <row r="55" spans="2:7" s="14" customFormat="1" ht="20.100000000000001" customHeight="1" x14ac:dyDescent="0.25">
      <c r="B55" s="9" t="s">
        <v>31</v>
      </c>
      <c r="C55" s="1">
        <v>11.8</v>
      </c>
      <c r="D55" s="106"/>
      <c r="E55" s="106"/>
      <c r="F55" s="30" t="s">
        <v>71</v>
      </c>
      <c r="G55" s="8">
        <v>86.5</v>
      </c>
    </row>
    <row r="56" spans="2:7" s="14" customFormat="1" ht="20.100000000000001" customHeight="1" x14ac:dyDescent="0.25">
      <c r="B56" s="9" t="s">
        <v>86</v>
      </c>
      <c r="C56" s="1">
        <v>6.1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8">
        <v>72.900000000000006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81.099999999999994</v>
      </c>
    </row>
    <row r="59" spans="2:7" s="14" customFormat="1" ht="20.100000000000001" customHeight="1" x14ac:dyDescent="0.25">
      <c r="B59" s="9" t="s">
        <v>126</v>
      </c>
      <c r="C59" s="1">
        <v>84.8</v>
      </c>
      <c r="D59" s="106"/>
      <c r="E59" s="106"/>
      <c r="F59" s="30" t="s">
        <v>79</v>
      </c>
      <c r="G59" s="8">
        <v>95.5</v>
      </c>
    </row>
    <row r="60" spans="2:7" s="14" customFormat="1" ht="20.100000000000001" customHeight="1" x14ac:dyDescent="0.25">
      <c r="B60" s="9" t="s">
        <v>158</v>
      </c>
      <c r="C60" s="1">
        <v>12.6</v>
      </c>
      <c r="D60" s="106"/>
      <c r="E60" s="106"/>
      <c r="F60" s="30" t="s">
        <v>80</v>
      </c>
      <c r="G60" s="8">
        <v>95.3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89.6</v>
      </c>
    </row>
    <row r="62" spans="2:7" s="14" customFormat="1" ht="20.100000000000001" customHeight="1" x14ac:dyDescent="0.25">
      <c r="B62" s="9" t="s">
        <v>158</v>
      </c>
      <c r="C62" s="1">
        <v>51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126</v>
      </c>
      <c r="C63" s="1">
        <v>34</v>
      </c>
      <c r="D63" s="106"/>
      <c r="E63" s="106"/>
      <c r="F63" s="30" t="s">
        <v>84</v>
      </c>
      <c r="G63" s="8">
        <v>93.7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90.8</v>
      </c>
    </row>
    <row r="65" spans="2:7" s="14" customFormat="1" ht="20.100000000000001" customHeight="1" x14ac:dyDescent="0.25">
      <c r="B65" s="9" t="s">
        <v>126</v>
      </c>
      <c r="C65" s="1">
        <v>37.200000000000003</v>
      </c>
      <c r="D65" s="106"/>
      <c r="E65" s="106"/>
      <c r="F65" s="30" t="s">
        <v>87</v>
      </c>
      <c r="G65" s="8">
        <v>97.6</v>
      </c>
    </row>
    <row r="66" spans="2:7" s="14" customFormat="1" ht="20.100000000000001" customHeight="1" x14ac:dyDescent="0.25">
      <c r="B66" s="9" t="s">
        <v>158</v>
      </c>
      <c r="C66" s="1">
        <v>33.700000000000003</v>
      </c>
      <c r="D66" s="106"/>
      <c r="E66" s="106"/>
      <c r="F66" s="30" t="s">
        <v>90</v>
      </c>
      <c r="G66" s="8">
        <v>95.6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69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105</v>
      </c>
      <c r="C69" s="1">
        <v>7.1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104</v>
      </c>
      <c r="C70" s="1">
        <v>4.0999999999999996</v>
      </c>
      <c r="D70" s="106"/>
      <c r="E70" s="106"/>
      <c r="F70" s="30" t="s">
        <v>93</v>
      </c>
      <c r="G70" s="8">
        <v>27.5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31.599999999999994</v>
      </c>
    </row>
    <row r="72" spans="2:7" s="14" customFormat="1" ht="20.100000000000001" customHeight="1" x14ac:dyDescent="0.25">
      <c r="B72" s="9" t="s">
        <v>104</v>
      </c>
      <c r="C72" s="1">
        <v>13.7</v>
      </c>
      <c r="D72" s="106"/>
      <c r="E72" s="106"/>
      <c r="F72" s="30" t="s">
        <v>95</v>
      </c>
      <c r="G72" s="8">
        <v>8.4000000000000057</v>
      </c>
    </row>
    <row r="73" spans="2:7" s="14" customFormat="1" ht="20.100000000000001" customHeight="1" x14ac:dyDescent="0.25">
      <c r="B73" s="9" t="s">
        <v>105</v>
      </c>
      <c r="C73" s="1">
        <v>6.5</v>
      </c>
      <c r="D73" s="106"/>
      <c r="E73" s="106"/>
      <c r="F73" s="30" t="s">
        <v>96</v>
      </c>
      <c r="G73" s="8">
        <v>4.0999999999999943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22.5</v>
      </c>
    </row>
    <row r="75" spans="2:7" s="14" customFormat="1" ht="20.100000000000001" customHeight="1" x14ac:dyDescent="0.25">
      <c r="B75" s="9" t="s">
        <v>104</v>
      </c>
      <c r="C75" s="1">
        <v>6.2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105</v>
      </c>
      <c r="C76" s="29">
        <v>5.2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8" t="s">
        <v>189</v>
      </c>
      <c r="C78" s="18"/>
      <c r="F78" s="21"/>
    </row>
    <row r="79" spans="2:7" s="20" customFormat="1" ht="15.95" customHeight="1" x14ac:dyDescent="0.25">
      <c r="B79" s="22"/>
      <c r="C79" s="23"/>
      <c r="F79" s="21"/>
    </row>
    <row r="80" spans="2:7" s="14" customFormat="1" ht="20.100000000000001" customHeight="1" x14ac:dyDescent="0.25">
      <c r="B80" s="16"/>
      <c r="C80" s="15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7"/>
      <c r="E82" s="7"/>
      <c r="F82" s="16"/>
      <c r="G82" s="16"/>
    </row>
    <row r="83" spans="2:7" s="14" customFormat="1" ht="20.100000000000001" customHeight="1" x14ac:dyDescent="0.25">
      <c r="B83" s="16"/>
      <c r="C83" s="17"/>
      <c r="D83" s="12">
        <v>37</v>
      </c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12">
        <v>45</v>
      </c>
      <c r="E84" s="12"/>
      <c r="F84" s="16"/>
      <c r="G84" s="16"/>
    </row>
    <row r="85" spans="2:7" s="14" customFormat="1" ht="20.100000000000001" customHeight="1" x14ac:dyDescent="0.25">
      <c r="B85" s="16"/>
      <c r="C85" s="17"/>
      <c r="D85" s="14">
        <v>342</v>
      </c>
      <c r="F85" s="16"/>
      <c r="G85" s="16"/>
    </row>
    <row r="86" spans="2:7" s="14" customFormat="1" ht="20.100000000000001" customHeight="1" x14ac:dyDescent="0.25">
      <c r="B86" s="16"/>
      <c r="C86" s="17"/>
      <c r="F86" s="16"/>
      <c r="G86" s="16"/>
    </row>
    <row r="87" spans="2:7" s="14" customFormat="1" ht="20.100000000000001" customHeight="1" x14ac:dyDescent="0.25">
      <c r="B87" s="16"/>
      <c r="C87" s="17"/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D92" s="16"/>
      <c r="E92" s="16"/>
      <c r="F92" s="16"/>
      <c r="G92" s="16"/>
    </row>
    <row r="93" spans="2:7" s="14" customFormat="1" ht="20.100000000000001" customHeight="1" x14ac:dyDescent="0.25">
      <c r="B93" s="16"/>
      <c r="C93" s="17"/>
      <c r="D93" s="16"/>
      <c r="E93" s="16"/>
      <c r="F93" s="16"/>
      <c r="G93" s="16"/>
    </row>
    <row r="94" spans="2:7" s="14" customFormat="1" ht="20.100000000000001" customHeight="1" x14ac:dyDescent="0.25">
      <c r="B94" s="16"/>
      <c r="C94" s="17"/>
      <c r="D94" s="16"/>
      <c r="E94" s="16"/>
      <c r="F94" s="16"/>
      <c r="G94" s="16"/>
    </row>
    <row r="95" spans="2:7" s="14" customFormat="1" ht="20.100000000000001" customHeight="1" x14ac:dyDescent="0.25">
      <c r="B95" s="16"/>
      <c r="C95" s="17"/>
      <c r="D95" s="16"/>
      <c r="E95" s="16"/>
      <c r="F95" s="16"/>
      <c r="G95" s="16"/>
    </row>
    <row r="96" spans="2:7" s="14" customFormat="1" ht="20.100000000000001" customHeight="1" x14ac:dyDescent="0.25">
      <c r="B96" s="16"/>
      <c r="C96" s="17"/>
      <c r="D96" s="16"/>
      <c r="E96" s="16"/>
      <c r="F96" s="16"/>
      <c r="G96" s="16"/>
    </row>
    <row r="97" spans="2:7" s="14" customFormat="1" ht="20.100000000000001" customHeight="1" x14ac:dyDescent="0.25">
      <c r="B97" s="16"/>
      <c r="C97" s="17"/>
      <c r="D97" s="16"/>
      <c r="E97" s="16"/>
      <c r="F97" s="16"/>
      <c r="G97" s="16"/>
    </row>
  </sheetData>
  <mergeCells count="12">
    <mergeCell ref="B1:G1"/>
    <mergeCell ref="D2:E76"/>
    <mergeCell ref="F22:G22"/>
    <mergeCell ref="F42:G42"/>
    <mergeCell ref="F2:G2"/>
    <mergeCell ref="B67:C67"/>
    <mergeCell ref="B57:C57"/>
    <mergeCell ref="F68:G68"/>
    <mergeCell ref="F48:G48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4">
    <tabColor rgb="FF92D050"/>
  </sheetPr>
  <dimension ref="B1:G97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297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4</v>
      </c>
      <c r="C5" s="1">
        <v>26.5</v>
      </c>
      <c r="D5" s="106"/>
      <c r="E5" s="106"/>
      <c r="F5" s="30" t="s">
        <v>108</v>
      </c>
      <c r="G5" s="24">
        <v>46.9</v>
      </c>
    </row>
    <row r="6" spans="2:7" s="14" customFormat="1" ht="20.100000000000001" customHeight="1" x14ac:dyDescent="0.25">
      <c r="B6" s="9" t="s">
        <v>10</v>
      </c>
      <c r="C6" s="1">
        <v>11.6</v>
      </c>
      <c r="D6" s="106"/>
      <c r="E6" s="106"/>
      <c r="F6" s="30" t="s">
        <v>109</v>
      </c>
      <c r="G6" s="24">
        <v>27.9</v>
      </c>
    </row>
    <row r="7" spans="2:7" s="14" customFormat="1" ht="20.100000000000001" customHeight="1" x14ac:dyDescent="0.25">
      <c r="B7" s="9" t="s">
        <v>18</v>
      </c>
      <c r="C7" s="1">
        <v>7.7</v>
      </c>
      <c r="D7" s="106"/>
      <c r="E7" s="106"/>
      <c r="F7" s="30" t="s">
        <v>110</v>
      </c>
      <c r="G7" s="24">
        <v>11.5</v>
      </c>
    </row>
    <row r="8" spans="2:7" s="14" customFormat="1" ht="20.100000000000001" customHeight="1" x14ac:dyDescent="0.25">
      <c r="B8" s="9" t="s">
        <v>12</v>
      </c>
      <c r="C8" s="1">
        <v>7.3</v>
      </c>
      <c r="D8" s="106"/>
      <c r="E8" s="106"/>
      <c r="F8" s="30" t="s">
        <v>111</v>
      </c>
      <c r="G8" s="24">
        <v>8.1999999999999993</v>
      </c>
    </row>
    <row r="9" spans="2:7" s="14" customFormat="1" ht="20.100000000000001" customHeight="1" x14ac:dyDescent="0.25">
      <c r="B9" s="9" t="s">
        <v>6</v>
      </c>
      <c r="C9" s="1">
        <v>6.3</v>
      </c>
      <c r="D9" s="106"/>
      <c r="E9" s="106"/>
      <c r="F9" s="30" t="s">
        <v>112</v>
      </c>
      <c r="G9" s="24">
        <v>3.1</v>
      </c>
    </row>
    <row r="10" spans="2:7" s="14" customFormat="1" ht="20.100000000000001" customHeight="1" x14ac:dyDescent="0.25">
      <c r="B10" s="9" t="s">
        <v>20</v>
      </c>
      <c r="C10" s="1">
        <v>3.8</v>
      </c>
      <c r="D10" s="106"/>
      <c r="E10" s="106"/>
      <c r="F10" s="30" t="s">
        <v>39</v>
      </c>
      <c r="G10" s="25">
        <v>2.4000000000000004</v>
      </c>
    </row>
    <row r="11" spans="2:7" s="14" customFormat="1" ht="20.100000000000001" customHeight="1" x14ac:dyDescent="0.25">
      <c r="B11" s="9" t="s">
        <v>16</v>
      </c>
      <c r="C11" s="1">
        <v>3.6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14</v>
      </c>
      <c r="C12" s="1">
        <v>3.5</v>
      </c>
      <c r="D12" s="106"/>
      <c r="E12" s="106"/>
      <c r="F12" s="30" t="s">
        <v>114</v>
      </c>
      <c r="G12" s="24">
        <v>14</v>
      </c>
    </row>
    <row r="13" spans="2:7" s="14" customFormat="1" ht="20.100000000000001" customHeight="1" x14ac:dyDescent="0.25">
      <c r="B13" s="9" t="s">
        <v>8</v>
      </c>
      <c r="C13" s="1">
        <v>2.7</v>
      </c>
      <c r="D13" s="106"/>
      <c r="E13" s="106"/>
      <c r="F13" s="30" t="s">
        <v>115</v>
      </c>
      <c r="G13" s="24">
        <v>18.2</v>
      </c>
    </row>
    <row r="14" spans="2:7" s="14" customFormat="1" ht="20.100000000000001" customHeight="1" x14ac:dyDescent="0.25">
      <c r="B14" s="9" t="s">
        <v>121</v>
      </c>
      <c r="C14" s="1">
        <v>2.6</v>
      </c>
      <c r="D14" s="106"/>
      <c r="E14" s="106"/>
      <c r="F14" s="30" t="s">
        <v>116</v>
      </c>
      <c r="G14" s="24">
        <v>67.8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49.6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16.7</v>
      </c>
      <c r="D17" s="106"/>
      <c r="E17" s="106"/>
      <c r="F17" s="30" t="s">
        <v>5</v>
      </c>
      <c r="G17" s="8">
        <v>25.6</v>
      </c>
    </row>
    <row r="18" spans="2:7" s="14" customFormat="1" ht="20.100000000000001" customHeight="1" x14ac:dyDescent="0.25">
      <c r="B18" s="26" t="s">
        <v>33</v>
      </c>
      <c r="C18" s="1">
        <v>30.8</v>
      </c>
      <c r="D18" s="106"/>
      <c r="E18" s="106"/>
      <c r="F18" s="30" t="s">
        <v>7</v>
      </c>
      <c r="G18" s="8">
        <v>74.400000000000006</v>
      </c>
    </row>
    <row r="19" spans="2:7" s="14" customFormat="1" ht="20.100000000000001" customHeight="1" x14ac:dyDescent="0.25">
      <c r="B19" s="26" t="s">
        <v>31</v>
      </c>
      <c r="C19" s="1">
        <v>2.9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95.1</v>
      </c>
    </row>
    <row r="21" spans="2:7" s="14" customFormat="1" ht="20.100000000000001" customHeight="1" x14ac:dyDescent="0.25">
      <c r="B21" s="9" t="s">
        <v>43</v>
      </c>
      <c r="C21" s="1">
        <v>71.900000000000006</v>
      </c>
      <c r="D21" s="106"/>
      <c r="E21" s="106"/>
      <c r="F21" s="30" t="s">
        <v>13</v>
      </c>
      <c r="G21" s="8">
        <v>4.9000000000000004</v>
      </c>
    </row>
    <row r="22" spans="2:7" s="14" customFormat="1" ht="20.100000000000001" customHeight="1" x14ac:dyDescent="0.25">
      <c r="B22" s="9" t="s">
        <v>45</v>
      </c>
      <c r="C22" s="1">
        <v>7.9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7.4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1.2</v>
      </c>
      <c r="D24" s="106"/>
      <c r="E24" s="106"/>
      <c r="F24" s="30" t="s">
        <v>19</v>
      </c>
      <c r="G24" s="8">
        <v>59.4</v>
      </c>
    </row>
    <row r="25" spans="2:7" s="14" customFormat="1" ht="20.100000000000001" customHeight="1" x14ac:dyDescent="0.25">
      <c r="B25" s="9" t="s">
        <v>51</v>
      </c>
      <c r="C25" s="1">
        <v>0.4</v>
      </c>
      <c r="D25" s="106"/>
      <c r="E25" s="106"/>
      <c r="F25" s="30" t="s">
        <v>21</v>
      </c>
      <c r="G25" s="8">
        <v>40.6</v>
      </c>
    </row>
    <row r="26" spans="2:7" s="14" customFormat="1" ht="20.100000000000001" customHeight="1" x14ac:dyDescent="0.25">
      <c r="B26" s="26" t="s">
        <v>54</v>
      </c>
      <c r="C26" s="1">
        <v>0.2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11</v>
      </c>
      <c r="D27" s="106"/>
      <c r="E27" s="106"/>
      <c r="F27" s="30" t="s">
        <v>24</v>
      </c>
      <c r="G27" s="8">
        <v>8.6999999999999993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19.3</v>
      </c>
    </row>
    <row r="29" spans="2:7" s="14" customFormat="1" ht="20.100000000000001" customHeight="1" x14ac:dyDescent="0.25">
      <c r="B29" s="9" t="s">
        <v>59</v>
      </c>
      <c r="C29" s="1">
        <v>51</v>
      </c>
      <c r="D29" s="106"/>
      <c r="E29" s="106"/>
      <c r="F29" s="30" t="s">
        <v>28</v>
      </c>
      <c r="G29" s="8">
        <v>24.7</v>
      </c>
    </row>
    <row r="30" spans="2:7" s="14" customFormat="1" ht="20.100000000000001" customHeight="1" x14ac:dyDescent="0.25">
      <c r="B30" s="9" t="s">
        <v>60</v>
      </c>
      <c r="C30" s="1">
        <v>33</v>
      </c>
      <c r="D30" s="106"/>
      <c r="E30" s="106"/>
      <c r="F30" s="30" t="s">
        <v>29</v>
      </c>
      <c r="G30" s="8">
        <v>20.3</v>
      </c>
    </row>
    <row r="31" spans="2:7" s="14" customFormat="1" ht="20.100000000000001" customHeight="1" x14ac:dyDescent="0.25">
      <c r="B31" s="9" t="s">
        <v>62</v>
      </c>
      <c r="C31" s="1">
        <v>5</v>
      </c>
      <c r="D31" s="106"/>
      <c r="E31" s="106"/>
      <c r="F31" s="30" t="s">
        <v>30</v>
      </c>
      <c r="G31" s="8">
        <v>15.5</v>
      </c>
    </row>
    <row r="32" spans="2:7" s="14" customFormat="1" ht="20.100000000000001" customHeight="1" x14ac:dyDescent="0.25">
      <c r="B32" s="9" t="s">
        <v>64</v>
      </c>
      <c r="C32" s="1">
        <v>1.9</v>
      </c>
      <c r="D32" s="106"/>
      <c r="E32" s="106"/>
      <c r="F32" s="30" t="s">
        <v>32</v>
      </c>
      <c r="G32" s="8">
        <v>11.5</v>
      </c>
    </row>
    <row r="33" spans="2:7" s="14" customFormat="1" ht="20.100000000000001" customHeight="1" x14ac:dyDescent="0.25">
      <c r="B33" s="9" t="s">
        <v>66</v>
      </c>
      <c r="C33" s="1">
        <v>3.6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>
        <v>4.2</v>
      </c>
      <c r="D34" s="106"/>
      <c r="E34" s="106"/>
      <c r="F34" s="30" t="s">
        <v>35</v>
      </c>
      <c r="G34" s="10">
        <v>0.2</v>
      </c>
    </row>
    <row r="35" spans="2:7" s="14" customFormat="1" ht="20.100000000000001" customHeight="1" x14ac:dyDescent="0.25">
      <c r="B35" s="9" t="s">
        <v>39</v>
      </c>
      <c r="C35" s="1">
        <v>1.3</v>
      </c>
      <c r="D35" s="106"/>
      <c r="E35" s="106"/>
      <c r="F35" s="30" t="s">
        <v>36</v>
      </c>
      <c r="G35" s="10">
        <v>3.2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25.1</v>
      </c>
    </row>
    <row r="37" spans="2:7" s="14" customFormat="1" ht="20.100000000000001" customHeight="1" x14ac:dyDescent="0.25">
      <c r="B37" s="9" t="s">
        <v>72</v>
      </c>
      <c r="C37" s="1">
        <v>39.200000000000003</v>
      </c>
      <c r="D37" s="106"/>
      <c r="E37" s="106"/>
      <c r="F37" s="30" t="s">
        <v>38</v>
      </c>
      <c r="G37" s="10">
        <v>43.9</v>
      </c>
    </row>
    <row r="38" spans="2:7" s="14" customFormat="1" ht="20.100000000000001" customHeight="1" x14ac:dyDescent="0.25">
      <c r="B38" s="9" t="s">
        <v>74</v>
      </c>
      <c r="C38" s="1">
        <v>20.7</v>
      </c>
      <c r="D38" s="106"/>
      <c r="E38" s="106"/>
      <c r="F38" s="30" t="s">
        <v>40</v>
      </c>
      <c r="G38" s="10">
        <v>27.6</v>
      </c>
    </row>
    <row r="39" spans="2:7" s="14" customFormat="1" ht="20.100000000000001" customHeight="1" x14ac:dyDescent="0.25">
      <c r="B39" s="9" t="s">
        <v>76</v>
      </c>
      <c r="C39" s="1">
        <v>25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10.1</v>
      </c>
      <c r="D40" s="106"/>
      <c r="E40" s="106"/>
      <c r="F40" s="30" t="s">
        <v>44</v>
      </c>
      <c r="G40" s="11">
        <v>4764.92</v>
      </c>
    </row>
    <row r="41" spans="2:7" s="14" customFormat="1" ht="20.100000000000001" customHeight="1" x14ac:dyDescent="0.25">
      <c r="B41" s="9" t="s">
        <v>39</v>
      </c>
      <c r="C41" s="1">
        <v>5</v>
      </c>
      <c r="D41" s="106"/>
      <c r="E41" s="106"/>
      <c r="F41" s="30" t="s">
        <v>46</v>
      </c>
      <c r="G41" s="11">
        <v>3326.59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4">
        <v>73.989999999999995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4">
        <v>70.69</v>
      </c>
      <c r="D44" s="106"/>
      <c r="E44" s="106"/>
      <c r="F44" s="30" t="s">
        <v>53</v>
      </c>
      <c r="G44" s="8">
        <v>30.7</v>
      </c>
    </row>
    <row r="45" spans="2:7" s="14" customFormat="1" ht="20.100000000000001" customHeight="1" x14ac:dyDescent="0.25">
      <c r="B45" s="9" t="s">
        <v>31</v>
      </c>
      <c r="C45" s="5">
        <v>42.12</v>
      </c>
      <c r="D45" s="106"/>
      <c r="E45" s="106"/>
      <c r="F45" s="30" t="s">
        <v>55</v>
      </c>
      <c r="G45" s="8">
        <v>50.7</v>
      </c>
    </row>
    <row r="46" spans="2:7" s="14" customFormat="1" ht="20.100000000000001" customHeight="1" x14ac:dyDescent="0.25">
      <c r="B46" s="9" t="s">
        <v>86</v>
      </c>
      <c r="C46" s="5">
        <v>58.19</v>
      </c>
      <c r="D46" s="106"/>
      <c r="E46" s="106"/>
      <c r="F46" s="30" t="s">
        <v>56</v>
      </c>
      <c r="G46" s="8">
        <v>15.9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2.7</v>
      </c>
    </row>
    <row r="48" spans="2:7" s="14" customFormat="1" ht="20.100000000000001" customHeight="1" x14ac:dyDescent="0.25">
      <c r="B48" s="9" t="s">
        <v>25</v>
      </c>
      <c r="C48" s="6">
        <v>15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6">
        <v>21.7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1">
        <v>30.9</v>
      </c>
      <c r="D50" s="106"/>
      <c r="E50" s="106"/>
      <c r="F50" s="30" t="s">
        <v>63</v>
      </c>
      <c r="G50" s="8">
        <v>61.9</v>
      </c>
    </row>
    <row r="51" spans="2:7" s="14" customFormat="1" ht="20.100000000000001" customHeight="1" x14ac:dyDescent="0.25">
      <c r="B51" s="9" t="s">
        <v>86</v>
      </c>
      <c r="C51" s="1">
        <v>21.1</v>
      </c>
      <c r="D51" s="106"/>
      <c r="E51" s="106"/>
      <c r="F51" s="30" t="s">
        <v>65</v>
      </c>
      <c r="G51" s="8">
        <v>73.7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91.8</v>
      </c>
    </row>
    <row r="53" spans="2:7" s="14" customFormat="1" ht="20.100000000000001" customHeight="1" x14ac:dyDescent="0.25">
      <c r="B53" s="9" t="s">
        <v>25</v>
      </c>
      <c r="C53" s="6">
        <v>7.8</v>
      </c>
      <c r="D53" s="106"/>
      <c r="E53" s="106"/>
      <c r="F53" s="30" t="s">
        <v>69</v>
      </c>
      <c r="G53" s="8">
        <v>63.9</v>
      </c>
    </row>
    <row r="54" spans="2:7" s="14" customFormat="1" ht="20.100000000000001" customHeight="1" x14ac:dyDescent="0.25">
      <c r="B54" s="9" t="s">
        <v>27</v>
      </c>
      <c r="C54" s="6">
        <v>11.7</v>
      </c>
      <c r="D54" s="106"/>
      <c r="E54" s="106"/>
      <c r="F54" s="30" t="s">
        <v>70</v>
      </c>
      <c r="G54" s="8">
        <v>60.8</v>
      </c>
    </row>
    <row r="55" spans="2:7" s="14" customFormat="1" ht="20.100000000000001" customHeight="1" x14ac:dyDescent="0.25">
      <c r="B55" s="9" t="s">
        <v>31</v>
      </c>
      <c r="C55" s="1">
        <v>16.899999999999999</v>
      </c>
      <c r="D55" s="106"/>
      <c r="E55" s="106"/>
      <c r="F55" s="30" t="s">
        <v>71</v>
      </c>
      <c r="G55" s="8">
        <v>69.3</v>
      </c>
    </row>
    <row r="56" spans="2:7" s="14" customFormat="1" ht="20.100000000000001" customHeight="1" x14ac:dyDescent="0.25">
      <c r="B56" s="9" t="s">
        <v>86</v>
      </c>
      <c r="C56" s="1">
        <v>11.4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8">
        <v>91.7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50.1</v>
      </c>
    </row>
    <row r="59" spans="2:7" s="14" customFormat="1" ht="20.100000000000001" customHeight="1" x14ac:dyDescent="0.25">
      <c r="B59" s="9" t="s">
        <v>103</v>
      </c>
      <c r="C59" s="1">
        <v>63.6</v>
      </c>
      <c r="D59" s="106"/>
      <c r="E59" s="106"/>
      <c r="F59" s="30" t="s">
        <v>79</v>
      </c>
      <c r="G59" s="8">
        <v>92.9</v>
      </c>
    </row>
    <row r="60" spans="2:7" s="14" customFormat="1" ht="20.100000000000001" customHeight="1" x14ac:dyDescent="0.25">
      <c r="B60" s="9" t="s">
        <v>155</v>
      </c>
      <c r="C60" s="1">
        <v>34.299999999999997</v>
      </c>
      <c r="D60" s="106"/>
      <c r="E60" s="106"/>
      <c r="F60" s="30" t="s">
        <v>80</v>
      </c>
      <c r="G60" s="8">
        <v>91.7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85.7</v>
      </c>
    </row>
    <row r="62" spans="2:7" s="14" customFormat="1" ht="20.100000000000001" customHeight="1" x14ac:dyDescent="0.25">
      <c r="B62" s="9" t="s">
        <v>103</v>
      </c>
      <c r="C62" s="1">
        <v>85.2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156</v>
      </c>
      <c r="C63" s="1">
        <v>6</v>
      </c>
      <c r="D63" s="106"/>
      <c r="E63" s="106"/>
      <c r="F63" s="30" t="s">
        <v>84</v>
      </c>
      <c r="G63" s="8">
        <v>85.8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84.7</v>
      </c>
    </row>
    <row r="65" spans="2:7" s="14" customFormat="1" ht="20.100000000000001" customHeight="1" x14ac:dyDescent="0.25">
      <c r="B65" s="9" t="s">
        <v>103</v>
      </c>
      <c r="C65" s="1">
        <v>81.3</v>
      </c>
      <c r="D65" s="106"/>
      <c r="E65" s="106"/>
      <c r="F65" s="30" t="s">
        <v>87</v>
      </c>
      <c r="G65" s="8">
        <v>97.5</v>
      </c>
    </row>
    <row r="66" spans="2:7" s="14" customFormat="1" ht="20.100000000000001" customHeight="1" x14ac:dyDescent="0.25">
      <c r="B66" s="9" t="s">
        <v>155</v>
      </c>
      <c r="C66" s="1">
        <v>11.5</v>
      </c>
      <c r="D66" s="106"/>
      <c r="E66" s="106"/>
      <c r="F66" s="30" t="s">
        <v>90</v>
      </c>
      <c r="G66" s="8">
        <v>95.4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66.099999999999994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105</v>
      </c>
      <c r="C69" s="1">
        <v>13.3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102</v>
      </c>
      <c r="C70" s="1">
        <v>8.6</v>
      </c>
      <c r="D70" s="106"/>
      <c r="E70" s="106"/>
      <c r="F70" s="30" t="s">
        <v>93</v>
      </c>
      <c r="G70" s="8">
        <v>54.6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39.799999999999997</v>
      </c>
    </row>
    <row r="72" spans="2:7" s="14" customFormat="1" ht="20.100000000000001" customHeight="1" x14ac:dyDescent="0.25">
      <c r="B72" s="9" t="s">
        <v>104</v>
      </c>
      <c r="C72" s="1">
        <v>15</v>
      </c>
      <c r="D72" s="106"/>
      <c r="E72" s="106"/>
      <c r="F72" s="30" t="s">
        <v>95</v>
      </c>
      <c r="G72" s="8">
        <v>12.400000000000006</v>
      </c>
    </row>
    <row r="73" spans="2:7" s="14" customFormat="1" ht="20.100000000000001" customHeight="1" x14ac:dyDescent="0.25">
      <c r="B73" s="9" t="s">
        <v>105</v>
      </c>
      <c r="C73" s="1">
        <v>10.5</v>
      </c>
      <c r="D73" s="106"/>
      <c r="E73" s="106"/>
      <c r="F73" s="30" t="s">
        <v>96</v>
      </c>
      <c r="G73" s="8">
        <v>7.7000000000000028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21.900000000000006</v>
      </c>
    </row>
    <row r="75" spans="2:7" s="14" customFormat="1" ht="20.100000000000001" customHeight="1" x14ac:dyDescent="0.25">
      <c r="B75" s="9" t="s">
        <v>105</v>
      </c>
      <c r="C75" s="1">
        <v>10.6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104</v>
      </c>
      <c r="C76" s="29">
        <v>8.1999999999999993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8" t="s">
        <v>189</v>
      </c>
      <c r="C78" s="18"/>
      <c r="F78" s="21"/>
    </row>
    <row r="79" spans="2:7" s="20" customFormat="1" ht="15.95" customHeight="1" x14ac:dyDescent="0.25">
      <c r="B79" s="22"/>
      <c r="C79" s="23"/>
      <c r="F79" s="21"/>
    </row>
    <row r="80" spans="2:7" s="14" customFormat="1" ht="20.100000000000001" customHeight="1" x14ac:dyDescent="0.25">
      <c r="B80" s="16"/>
      <c r="C80" s="17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7"/>
      <c r="E82" s="7"/>
      <c r="F82" s="16"/>
      <c r="G82" s="16"/>
    </row>
    <row r="83" spans="2:7" s="14" customFormat="1" ht="20.100000000000001" customHeight="1" x14ac:dyDescent="0.25">
      <c r="B83" s="16"/>
      <c r="C83" s="17"/>
      <c r="D83" s="12">
        <v>44</v>
      </c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12">
        <v>81</v>
      </c>
      <c r="E84" s="12"/>
      <c r="F84" s="16"/>
      <c r="G84" s="16"/>
    </row>
    <row r="85" spans="2:7" s="14" customFormat="1" ht="20.100000000000001" customHeight="1" x14ac:dyDescent="0.25">
      <c r="B85" s="16"/>
      <c r="C85" s="17"/>
      <c r="D85" s="14">
        <v>204</v>
      </c>
      <c r="F85" s="16"/>
      <c r="G85" s="16"/>
    </row>
    <row r="86" spans="2:7" s="14" customFormat="1" ht="20.100000000000001" customHeight="1" x14ac:dyDescent="0.25">
      <c r="B86" s="16"/>
      <c r="C86" s="17"/>
      <c r="F86" s="16"/>
      <c r="G86" s="16"/>
    </row>
    <row r="87" spans="2:7" s="14" customFormat="1" ht="20.100000000000001" customHeight="1" x14ac:dyDescent="0.25">
      <c r="B87" s="16"/>
      <c r="C87" s="17"/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D92" s="16"/>
      <c r="E92" s="16"/>
      <c r="F92" s="16"/>
      <c r="G92" s="16"/>
    </row>
    <row r="93" spans="2:7" s="14" customFormat="1" ht="20.100000000000001" customHeight="1" x14ac:dyDescent="0.25">
      <c r="B93" s="16"/>
      <c r="C93" s="17"/>
      <c r="D93" s="16"/>
      <c r="E93" s="16"/>
      <c r="F93" s="16"/>
      <c r="G93" s="16"/>
    </row>
    <row r="94" spans="2:7" s="14" customFormat="1" ht="20.100000000000001" customHeight="1" x14ac:dyDescent="0.25">
      <c r="B94" s="16"/>
      <c r="C94" s="17"/>
      <c r="D94" s="16"/>
      <c r="E94" s="16"/>
      <c r="F94" s="16"/>
      <c r="G94" s="16"/>
    </row>
    <row r="95" spans="2:7" s="14" customFormat="1" ht="20.100000000000001" customHeight="1" x14ac:dyDescent="0.25">
      <c r="B95" s="16"/>
      <c r="C95" s="17"/>
      <c r="D95" s="16"/>
      <c r="E95" s="16"/>
      <c r="F95" s="16"/>
      <c r="G95" s="16"/>
    </row>
    <row r="96" spans="2:7" s="14" customFormat="1" ht="20.100000000000001" customHeight="1" x14ac:dyDescent="0.25">
      <c r="B96" s="16"/>
      <c r="C96" s="17"/>
      <c r="D96" s="16"/>
      <c r="E96" s="16"/>
      <c r="F96" s="16"/>
      <c r="G96" s="16"/>
    </row>
    <row r="97" spans="2:7" s="14" customFormat="1" ht="20.100000000000001" customHeight="1" x14ac:dyDescent="0.25">
      <c r="B97" s="16"/>
      <c r="C97" s="17"/>
      <c r="D97" s="16"/>
      <c r="E97" s="16"/>
      <c r="F97" s="16"/>
      <c r="G97" s="16"/>
    </row>
  </sheetData>
  <mergeCells count="12">
    <mergeCell ref="B1:G1"/>
    <mergeCell ref="D2:E76"/>
    <mergeCell ref="F22:G22"/>
    <mergeCell ref="F42:G42"/>
    <mergeCell ref="F2:G2"/>
    <mergeCell ref="B67:C67"/>
    <mergeCell ref="B57:C57"/>
    <mergeCell ref="F68:G68"/>
    <mergeCell ref="F48:G48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92D050"/>
  </sheetPr>
  <dimension ref="B1:AQ1221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296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18</v>
      </c>
      <c r="C5" s="1">
        <v>13.5</v>
      </c>
      <c r="D5" s="106"/>
      <c r="E5" s="106"/>
      <c r="F5" s="30" t="s">
        <v>108</v>
      </c>
      <c r="G5" s="24">
        <v>34.4</v>
      </c>
    </row>
    <row r="6" spans="2:7" s="14" customFormat="1" ht="20.100000000000001" customHeight="1" x14ac:dyDescent="0.25">
      <c r="B6" s="9" t="s">
        <v>10</v>
      </c>
      <c r="C6" s="1">
        <v>12.6</v>
      </c>
      <c r="D6" s="106"/>
      <c r="E6" s="106"/>
      <c r="F6" s="30" t="s">
        <v>109</v>
      </c>
      <c r="G6" s="24">
        <v>45.8</v>
      </c>
    </row>
    <row r="7" spans="2:7" s="14" customFormat="1" ht="20.100000000000001" customHeight="1" x14ac:dyDescent="0.25">
      <c r="B7" s="9" t="s">
        <v>12</v>
      </c>
      <c r="C7" s="1">
        <v>10.1</v>
      </c>
      <c r="D7" s="106"/>
      <c r="E7" s="106"/>
      <c r="F7" s="30" t="s">
        <v>110</v>
      </c>
      <c r="G7" s="24">
        <v>8.6</v>
      </c>
    </row>
    <row r="8" spans="2:7" s="14" customFormat="1" ht="20.100000000000001" customHeight="1" x14ac:dyDescent="0.25">
      <c r="B8" s="9" t="s">
        <v>4</v>
      </c>
      <c r="C8" s="1">
        <v>7.9</v>
      </c>
      <c r="D8" s="106"/>
      <c r="E8" s="106"/>
      <c r="F8" s="30" t="s">
        <v>111</v>
      </c>
      <c r="G8" s="24">
        <v>1.3</v>
      </c>
    </row>
    <row r="9" spans="2:7" s="14" customFormat="1" ht="20.100000000000001" customHeight="1" x14ac:dyDescent="0.25">
      <c r="B9" s="9" t="s">
        <v>16</v>
      </c>
      <c r="C9" s="1">
        <v>7.4</v>
      </c>
      <c r="D9" s="106"/>
      <c r="E9" s="106"/>
      <c r="F9" s="30" t="s">
        <v>112</v>
      </c>
      <c r="G9" s="24">
        <v>1.9</v>
      </c>
    </row>
    <row r="10" spans="2:7" s="14" customFormat="1" ht="20.100000000000001" customHeight="1" x14ac:dyDescent="0.25">
      <c r="B10" s="9" t="s">
        <v>22</v>
      </c>
      <c r="C10" s="1">
        <v>7</v>
      </c>
      <c r="D10" s="106"/>
      <c r="E10" s="106"/>
      <c r="F10" s="30" t="s">
        <v>39</v>
      </c>
      <c r="G10" s="25">
        <v>8</v>
      </c>
    </row>
    <row r="11" spans="2:7" s="14" customFormat="1" ht="20.100000000000001" customHeight="1" x14ac:dyDescent="0.25">
      <c r="B11" s="9" t="s">
        <v>6</v>
      </c>
      <c r="C11" s="1">
        <v>6.2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133</v>
      </c>
      <c r="C12" s="1">
        <v>4</v>
      </c>
      <c r="D12" s="106"/>
      <c r="E12" s="106"/>
      <c r="F12" s="30" t="s">
        <v>114</v>
      </c>
      <c r="G12" s="24">
        <v>1</v>
      </c>
    </row>
    <row r="13" spans="2:7" s="14" customFormat="1" ht="20.100000000000001" customHeight="1" x14ac:dyDescent="0.25">
      <c r="B13" s="9" t="s">
        <v>121</v>
      </c>
      <c r="C13" s="1">
        <v>3.2</v>
      </c>
      <c r="D13" s="106"/>
      <c r="E13" s="106"/>
      <c r="F13" s="30" t="s">
        <v>115</v>
      </c>
      <c r="G13" s="24">
        <v>28.1</v>
      </c>
    </row>
    <row r="14" spans="2:7" s="14" customFormat="1" ht="20.100000000000001" customHeight="1" x14ac:dyDescent="0.25">
      <c r="B14" s="9" t="s">
        <v>14</v>
      </c>
      <c r="C14" s="1">
        <v>3</v>
      </c>
      <c r="D14" s="106"/>
      <c r="E14" s="106"/>
      <c r="F14" s="30" t="s">
        <v>116</v>
      </c>
      <c r="G14" s="24">
        <v>70.900000000000006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19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17.299999999999997</v>
      </c>
      <c r="D17" s="106"/>
      <c r="E17" s="106"/>
      <c r="F17" s="30" t="s">
        <v>5</v>
      </c>
      <c r="G17" s="8">
        <v>26.8</v>
      </c>
    </row>
    <row r="18" spans="2:7" s="14" customFormat="1" ht="20.100000000000001" customHeight="1" x14ac:dyDescent="0.25">
      <c r="B18" s="26" t="s">
        <v>33</v>
      </c>
      <c r="C18" s="1">
        <v>59.4</v>
      </c>
      <c r="D18" s="106"/>
      <c r="E18" s="106"/>
      <c r="F18" s="30" t="s">
        <v>7</v>
      </c>
      <c r="G18" s="8">
        <v>73.2</v>
      </c>
    </row>
    <row r="19" spans="2:7" s="14" customFormat="1" ht="20.100000000000001" customHeight="1" x14ac:dyDescent="0.25">
      <c r="B19" s="26" t="s">
        <v>31</v>
      </c>
      <c r="C19" s="1">
        <v>4.3000000000000007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93.1</v>
      </c>
    </row>
    <row r="21" spans="2:7" s="14" customFormat="1" ht="20.100000000000001" customHeight="1" x14ac:dyDescent="0.25">
      <c r="B21" s="9" t="s">
        <v>43</v>
      </c>
      <c r="C21" s="1">
        <v>42</v>
      </c>
      <c r="D21" s="106"/>
      <c r="E21" s="106"/>
      <c r="F21" s="30" t="s">
        <v>13</v>
      </c>
      <c r="G21" s="8">
        <v>6.9</v>
      </c>
    </row>
    <row r="22" spans="2:7" s="14" customFormat="1" ht="20.100000000000001" customHeight="1" x14ac:dyDescent="0.25">
      <c r="B22" s="9" t="s">
        <v>45</v>
      </c>
      <c r="C22" s="1">
        <v>21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15.6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17.600000000000001</v>
      </c>
      <c r="D24" s="106"/>
      <c r="E24" s="106"/>
      <c r="F24" s="30" t="s">
        <v>19</v>
      </c>
      <c r="G24" s="8">
        <v>54.4</v>
      </c>
    </row>
    <row r="25" spans="2:7" s="14" customFormat="1" ht="20.100000000000001" customHeight="1" x14ac:dyDescent="0.25">
      <c r="B25" s="9" t="s">
        <v>51</v>
      </c>
      <c r="C25" s="1">
        <v>2.1</v>
      </c>
      <c r="D25" s="106"/>
      <c r="E25" s="106"/>
      <c r="F25" s="30" t="s">
        <v>21</v>
      </c>
      <c r="G25" s="8">
        <v>45.6</v>
      </c>
    </row>
    <row r="26" spans="2:7" s="14" customFormat="1" ht="20.100000000000001" customHeight="1" x14ac:dyDescent="0.25">
      <c r="B26" s="26" t="s">
        <v>54</v>
      </c>
      <c r="C26" s="1" t="s">
        <v>52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1.7</v>
      </c>
      <c r="D27" s="106"/>
      <c r="E27" s="106"/>
      <c r="F27" s="30" t="s">
        <v>24</v>
      </c>
      <c r="G27" s="8">
        <v>20.399999999999999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13.2</v>
      </c>
    </row>
    <row r="29" spans="2:7" s="14" customFormat="1" ht="20.100000000000001" customHeight="1" x14ac:dyDescent="0.25">
      <c r="B29" s="9" t="s">
        <v>59</v>
      </c>
      <c r="C29" s="1">
        <v>22.1</v>
      </c>
      <c r="D29" s="106"/>
      <c r="E29" s="106"/>
      <c r="F29" s="30" t="s">
        <v>28</v>
      </c>
      <c r="G29" s="8">
        <v>28.1</v>
      </c>
    </row>
    <row r="30" spans="2:7" s="14" customFormat="1" ht="20.100000000000001" customHeight="1" x14ac:dyDescent="0.25">
      <c r="B30" s="9" t="s">
        <v>60</v>
      </c>
      <c r="C30" s="1">
        <v>61</v>
      </c>
      <c r="D30" s="106"/>
      <c r="E30" s="106"/>
      <c r="F30" s="30" t="s">
        <v>29</v>
      </c>
      <c r="G30" s="8">
        <v>22.7</v>
      </c>
    </row>
    <row r="31" spans="2:7" s="14" customFormat="1" ht="20.100000000000001" customHeight="1" x14ac:dyDescent="0.25">
      <c r="B31" s="9" t="s">
        <v>62</v>
      </c>
      <c r="C31" s="1">
        <v>2.6</v>
      </c>
      <c r="D31" s="106"/>
      <c r="E31" s="106"/>
      <c r="F31" s="30" t="s">
        <v>30</v>
      </c>
      <c r="G31" s="8">
        <v>12.1</v>
      </c>
    </row>
    <row r="32" spans="2:7" s="14" customFormat="1" ht="20.100000000000001" customHeight="1" x14ac:dyDescent="0.25">
      <c r="B32" s="9" t="s">
        <v>64</v>
      </c>
      <c r="C32" s="1">
        <v>3.1</v>
      </c>
      <c r="D32" s="106"/>
      <c r="E32" s="106"/>
      <c r="F32" s="30" t="s">
        <v>32</v>
      </c>
      <c r="G32" s="8">
        <v>3.5</v>
      </c>
    </row>
    <row r="33" spans="2:7" s="14" customFormat="1" ht="20.100000000000001" customHeight="1" x14ac:dyDescent="0.25">
      <c r="B33" s="9" t="s">
        <v>66</v>
      </c>
      <c r="C33" s="1">
        <v>9.3000000000000007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 t="s">
        <v>52</v>
      </c>
      <c r="D34" s="106"/>
      <c r="E34" s="106"/>
      <c r="F34" s="30" t="s">
        <v>35</v>
      </c>
      <c r="G34" s="10">
        <v>0.5</v>
      </c>
    </row>
    <row r="35" spans="2:7" s="14" customFormat="1" ht="20.100000000000001" customHeight="1" x14ac:dyDescent="0.25">
      <c r="B35" s="9" t="s">
        <v>39</v>
      </c>
      <c r="C35" s="1">
        <v>1.9</v>
      </c>
      <c r="D35" s="106"/>
      <c r="E35" s="106"/>
      <c r="F35" s="30" t="s">
        <v>36</v>
      </c>
      <c r="G35" s="10">
        <v>3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39.4</v>
      </c>
    </row>
    <row r="37" spans="2:7" s="14" customFormat="1" ht="20.100000000000001" customHeight="1" x14ac:dyDescent="0.25">
      <c r="B37" s="9" t="s">
        <v>72</v>
      </c>
      <c r="C37" s="1">
        <v>55</v>
      </c>
      <c r="D37" s="106"/>
      <c r="E37" s="106"/>
      <c r="F37" s="30" t="s">
        <v>38</v>
      </c>
      <c r="G37" s="10">
        <v>38.200000000000003</v>
      </c>
    </row>
    <row r="38" spans="2:7" s="14" customFormat="1" ht="20.100000000000001" customHeight="1" x14ac:dyDescent="0.25">
      <c r="B38" s="9" t="s">
        <v>74</v>
      </c>
      <c r="C38" s="1">
        <v>18</v>
      </c>
      <c r="D38" s="106"/>
      <c r="E38" s="106"/>
      <c r="F38" s="30" t="s">
        <v>40</v>
      </c>
      <c r="G38" s="10">
        <v>18.899999999999999</v>
      </c>
    </row>
    <row r="39" spans="2:7" s="14" customFormat="1" ht="20.100000000000001" customHeight="1" x14ac:dyDescent="0.25">
      <c r="B39" s="9" t="s">
        <v>76</v>
      </c>
      <c r="C39" s="1">
        <v>14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8.6999999999999993</v>
      </c>
      <c r="D40" s="106"/>
      <c r="E40" s="106"/>
      <c r="F40" s="30" t="s">
        <v>44</v>
      </c>
      <c r="G40" s="11">
        <v>4445.1000000000004</v>
      </c>
    </row>
    <row r="41" spans="2:7" s="14" customFormat="1" ht="20.100000000000001" customHeight="1" x14ac:dyDescent="0.25">
      <c r="B41" s="9" t="s">
        <v>39</v>
      </c>
      <c r="C41" s="1">
        <v>4.3</v>
      </c>
      <c r="D41" s="106"/>
      <c r="E41" s="106"/>
      <c r="F41" s="30" t="s">
        <v>46</v>
      </c>
      <c r="G41" s="11">
        <v>3382.22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2" t="s">
        <v>83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2" t="s">
        <v>83</v>
      </c>
      <c r="D44" s="106"/>
      <c r="E44" s="106"/>
      <c r="F44" s="30" t="s">
        <v>53</v>
      </c>
      <c r="G44" s="8">
        <v>30.5</v>
      </c>
    </row>
    <row r="45" spans="2:7" s="14" customFormat="1" ht="20.100000000000001" customHeight="1" x14ac:dyDescent="0.25">
      <c r="B45" s="9" t="s">
        <v>31</v>
      </c>
      <c r="C45" s="2" t="s">
        <v>83</v>
      </c>
      <c r="D45" s="106"/>
      <c r="E45" s="106"/>
      <c r="F45" s="30" t="s">
        <v>55</v>
      </c>
      <c r="G45" s="8">
        <v>44.9</v>
      </c>
    </row>
    <row r="46" spans="2:7" s="14" customFormat="1" ht="20.100000000000001" customHeight="1" x14ac:dyDescent="0.25">
      <c r="B46" s="9" t="s">
        <v>86</v>
      </c>
      <c r="C46" s="5">
        <v>38.159999999999997</v>
      </c>
      <c r="D46" s="106"/>
      <c r="E46" s="106"/>
      <c r="F46" s="30" t="s">
        <v>56</v>
      </c>
      <c r="G46" s="8">
        <v>22.1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2.5</v>
      </c>
    </row>
    <row r="48" spans="2:7" s="14" customFormat="1" ht="20.100000000000001" customHeight="1" x14ac:dyDescent="0.25">
      <c r="B48" s="9" t="s">
        <v>25</v>
      </c>
      <c r="C48" s="2" t="s">
        <v>83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2" t="s">
        <v>83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2" t="s">
        <v>83</v>
      </c>
      <c r="D50" s="106"/>
      <c r="E50" s="106"/>
      <c r="F50" s="30" t="s">
        <v>63</v>
      </c>
      <c r="G50" s="8">
        <v>61.8</v>
      </c>
    </row>
    <row r="51" spans="2:7" s="14" customFormat="1" ht="20.100000000000001" customHeight="1" x14ac:dyDescent="0.25">
      <c r="B51" s="9" t="s">
        <v>86</v>
      </c>
      <c r="C51" s="1">
        <v>36.299999999999997</v>
      </c>
      <c r="D51" s="106"/>
      <c r="E51" s="106"/>
      <c r="F51" s="30" t="s">
        <v>65</v>
      </c>
      <c r="G51" s="8">
        <v>60.9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87.6</v>
      </c>
    </row>
    <row r="53" spans="2:7" s="14" customFormat="1" ht="20.100000000000001" customHeight="1" x14ac:dyDescent="0.25">
      <c r="B53" s="9" t="s">
        <v>25</v>
      </c>
      <c r="C53" s="2" t="s">
        <v>83</v>
      </c>
      <c r="D53" s="106"/>
      <c r="E53" s="106"/>
      <c r="F53" s="30" t="s">
        <v>69</v>
      </c>
      <c r="G53" s="8">
        <v>53.2</v>
      </c>
    </row>
    <row r="54" spans="2:7" s="14" customFormat="1" ht="20.100000000000001" customHeight="1" x14ac:dyDescent="0.25">
      <c r="B54" s="9" t="s">
        <v>27</v>
      </c>
      <c r="C54" s="2" t="s">
        <v>83</v>
      </c>
      <c r="D54" s="106"/>
      <c r="E54" s="106"/>
      <c r="F54" s="30" t="s">
        <v>70</v>
      </c>
      <c r="G54" s="8">
        <v>51.8</v>
      </c>
    </row>
    <row r="55" spans="2:7" s="14" customFormat="1" ht="20.100000000000001" customHeight="1" x14ac:dyDescent="0.25">
      <c r="B55" s="9" t="s">
        <v>31</v>
      </c>
      <c r="C55" s="2" t="s">
        <v>83</v>
      </c>
      <c r="D55" s="106"/>
      <c r="E55" s="106"/>
      <c r="F55" s="30" t="s">
        <v>71</v>
      </c>
      <c r="G55" s="8">
        <v>42.5</v>
      </c>
    </row>
    <row r="56" spans="2:7" s="14" customFormat="1" ht="20.100000000000001" customHeight="1" x14ac:dyDescent="0.25">
      <c r="B56" s="9" t="s">
        <v>86</v>
      </c>
      <c r="C56" s="1">
        <v>13.6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27" t="s">
        <v>184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58.1</v>
      </c>
    </row>
    <row r="59" spans="2:7" s="14" customFormat="1" ht="20.100000000000001" customHeight="1" x14ac:dyDescent="0.25">
      <c r="B59" s="9" t="s">
        <v>199</v>
      </c>
      <c r="C59" s="1">
        <v>28.3</v>
      </c>
      <c r="D59" s="106"/>
      <c r="E59" s="106"/>
      <c r="F59" s="30" t="s">
        <v>79</v>
      </c>
      <c r="G59" s="8">
        <v>91.7</v>
      </c>
    </row>
    <row r="60" spans="2:7" s="14" customFormat="1" ht="20.100000000000001" customHeight="1" x14ac:dyDescent="0.25">
      <c r="B60" s="9" t="s">
        <v>200</v>
      </c>
      <c r="C60" s="1">
        <v>26.2</v>
      </c>
      <c r="D60" s="106"/>
      <c r="E60" s="106"/>
      <c r="F60" s="30" t="s">
        <v>80</v>
      </c>
      <c r="G60" s="8">
        <v>96.5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90</v>
      </c>
    </row>
    <row r="62" spans="2:7" s="14" customFormat="1" ht="20.100000000000001" customHeight="1" x14ac:dyDescent="0.25">
      <c r="B62" s="9" t="s">
        <v>199</v>
      </c>
      <c r="C62" s="1">
        <v>74.5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200</v>
      </c>
      <c r="C63" s="1">
        <v>18.7</v>
      </c>
      <c r="D63" s="106"/>
      <c r="E63" s="106"/>
      <c r="F63" s="30" t="s">
        <v>84</v>
      </c>
      <c r="G63" s="8">
        <v>80.900000000000006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64.599999999999994</v>
      </c>
    </row>
    <row r="65" spans="2:7" s="14" customFormat="1" ht="20.100000000000001" customHeight="1" x14ac:dyDescent="0.25">
      <c r="B65" s="9" t="s">
        <v>199</v>
      </c>
      <c r="C65" s="1">
        <v>65.599999999999994</v>
      </c>
      <c r="D65" s="106"/>
      <c r="E65" s="106"/>
      <c r="F65" s="30" t="s">
        <v>87</v>
      </c>
      <c r="G65" s="8">
        <v>94.4</v>
      </c>
    </row>
    <row r="66" spans="2:7" s="14" customFormat="1" ht="20.100000000000001" customHeight="1" x14ac:dyDescent="0.25">
      <c r="B66" s="9" t="s">
        <v>200</v>
      </c>
      <c r="C66" s="1">
        <v>22.7</v>
      </c>
      <c r="D66" s="106"/>
      <c r="E66" s="106"/>
      <c r="F66" s="30" t="s">
        <v>90</v>
      </c>
      <c r="G66" s="8">
        <v>95.5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74.400000000000006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130</v>
      </c>
      <c r="C69" s="1">
        <v>35.799999999999997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105</v>
      </c>
      <c r="C70" s="1">
        <v>31.1</v>
      </c>
      <c r="D70" s="106"/>
      <c r="E70" s="106"/>
      <c r="F70" s="30" t="s">
        <v>93</v>
      </c>
      <c r="G70" s="8">
        <v>54.1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22.200000000000003</v>
      </c>
    </row>
    <row r="72" spans="2:7" s="14" customFormat="1" ht="20.100000000000001" customHeight="1" x14ac:dyDescent="0.25">
      <c r="B72" s="9" t="s">
        <v>130</v>
      </c>
      <c r="C72" s="1">
        <v>10.8</v>
      </c>
      <c r="D72" s="106"/>
      <c r="E72" s="106"/>
      <c r="F72" s="30" t="s">
        <v>95</v>
      </c>
      <c r="G72" s="8">
        <v>8.5</v>
      </c>
    </row>
    <row r="73" spans="2:7" s="14" customFormat="1" ht="20.100000000000001" customHeight="1" x14ac:dyDescent="0.25">
      <c r="B73" s="9" t="s">
        <v>104</v>
      </c>
      <c r="C73" s="1">
        <v>8.6</v>
      </c>
      <c r="D73" s="106"/>
      <c r="E73" s="106"/>
      <c r="F73" s="30" t="s">
        <v>96</v>
      </c>
      <c r="G73" s="8">
        <v>3.7000000000000028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22.200000000000003</v>
      </c>
    </row>
    <row r="75" spans="2:7" s="14" customFormat="1" ht="20.100000000000001" customHeight="1" x14ac:dyDescent="0.25">
      <c r="B75" s="9" t="s">
        <v>130</v>
      </c>
      <c r="C75" s="1">
        <v>25.8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105</v>
      </c>
      <c r="C76" s="29">
        <v>7.3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9" t="s">
        <v>195</v>
      </c>
      <c r="C78" s="19"/>
      <c r="F78" s="21"/>
      <c r="G78" s="21"/>
    </row>
    <row r="79" spans="2:7" s="20" customFormat="1" ht="15.95" customHeight="1" x14ac:dyDescent="0.25">
      <c r="B79" s="22" t="s">
        <v>190</v>
      </c>
      <c r="C79" s="23"/>
      <c r="F79" s="21"/>
      <c r="G79" s="21"/>
    </row>
    <row r="80" spans="2:7" s="14" customFormat="1" ht="20.100000000000001" customHeight="1" x14ac:dyDescent="0.25">
      <c r="B80" s="16"/>
      <c r="C80" s="15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12"/>
      <c r="E82" s="12"/>
      <c r="F82" s="16"/>
      <c r="G82" s="16"/>
    </row>
    <row r="83" spans="2:7" s="14" customFormat="1" ht="20.100000000000001" customHeight="1" x14ac:dyDescent="0.25">
      <c r="B83" s="16"/>
      <c r="C83" s="17"/>
      <c r="D83" s="12"/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7"/>
      <c r="E84" s="7"/>
      <c r="F84" s="16"/>
      <c r="G84" s="16"/>
    </row>
    <row r="85" spans="2:7" s="14" customFormat="1" ht="20.100000000000001" customHeight="1" x14ac:dyDescent="0.25">
      <c r="B85" s="16"/>
      <c r="C85" s="17"/>
      <c r="D85" s="12">
        <v>37</v>
      </c>
      <c r="E85" s="12"/>
      <c r="F85" s="16"/>
      <c r="G85" s="16"/>
    </row>
    <row r="86" spans="2:7" s="14" customFormat="1" ht="20.100000000000001" customHeight="1" x14ac:dyDescent="0.25">
      <c r="B86" s="16"/>
      <c r="C86" s="17"/>
      <c r="D86" s="12">
        <v>45</v>
      </c>
      <c r="E86" s="12"/>
      <c r="F86" s="16"/>
      <c r="G86" s="16"/>
    </row>
    <row r="87" spans="2:7" s="14" customFormat="1" ht="20.100000000000001" customHeight="1" x14ac:dyDescent="0.25">
      <c r="B87" s="16"/>
      <c r="C87" s="17"/>
      <c r="D87" s="14">
        <v>342</v>
      </c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F92" s="16"/>
      <c r="G92" s="16"/>
    </row>
    <row r="93" spans="2:7" ht="20.100000000000001" customHeight="1" x14ac:dyDescent="0.25">
      <c r="D93" s="14"/>
      <c r="E93" s="14"/>
    </row>
    <row r="110" spans="2:43" s="17" customFormat="1" ht="20.100000000000001" customHeight="1" x14ac:dyDescent="0.25">
      <c r="B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</row>
    <row r="111" spans="2:43" s="17" customFormat="1" ht="20.100000000000001" customHeight="1" x14ac:dyDescent="0.25">
      <c r="B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</row>
    <row r="112" spans="2:43" s="17" customFormat="1" ht="20.100000000000001" customHeight="1" x14ac:dyDescent="0.25">
      <c r="B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</row>
    <row r="113" spans="2:43" s="17" customFormat="1" ht="20.100000000000001" customHeight="1" x14ac:dyDescent="0.25">
      <c r="B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</row>
    <row r="114" spans="2:43" s="17" customFormat="1" ht="20.100000000000001" customHeight="1" x14ac:dyDescent="0.25">
      <c r="B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</row>
    <row r="115" spans="2:43" s="17" customFormat="1" ht="20.100000000000001" customHeight="1" x14ac:dyDescent="0.25">
      <c r="B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</row>
    <row r="116" spans="2:43" s="17" customFormat="1" ht="20.100000000000001" customHeight="1" x14ac:dyDescent="0.25">
      <c r="B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</row>
    <row r="117" spans="2:43" s="17" customFormat="1" ht="20.100000000000001" customHeight="1" x14ac:dyDescent="0.25">
      <c r="B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</row>
    <row r="118" spans="2:43" s="17" customFormat="1" ht="20.100000000000001" customHeight="1" x14ac:dyDescent="0.25">
      <c r="B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</row>
    <row r="119" spans="2:43" s="17" customFormat="1" ht="20.100000000000001" customHeight="1" x14ac:dyDescent="0.25">
      <c r="B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</row>
    <row r="120" spans="2:43" s="17" customFormat="1" ht="20.100000000000001" customHeight="1" x14ac:dyDescent="0.25">
      <c r="B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</row>
    <row r="121" spans="2:43" s="17" customFormat="1" ht="20.100000000000001" customHeight="1" x14ac:dyDescent="0.25">
      <c r="B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</row>
    <row r="122" spans="2:43" s="17" customFormat="1" ht="20.100000000000001" customHeight="1" x14ac:dyDescent="0.25">
      <c r="B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</row>
    <row r="123" spans="2:43" s="17" customFormat="1" ht="20.100000000000001" customHeight="1" x14ac:dyDescent="0.25">
      <c r="B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</row>
    <row r="124" spans="2:43" s="17" customFormat="1" ht="20.100000000000001" customHeight="1" x14ac:dyDescent="0.25">
      <c r="B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</row>
    <row r="125" spans="2:43" s="17" customFormat="1" ht="20.100000000000001" customHeight="1" x14ac:dyDescent="0.25">
      <c r="B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</row>
    <row r="126" spans="2:43" s="17" customFormat="1" ht="20.100000000000001" customHeight="1" x14ac:dyDescent="0.25">
      <c r="B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</row>
    <row r="127" spans="2:43" s="17" customFormat="1" ht="20.100000000000001" customHeight="1" x14ac:dyDescent="0.25">
      <c r="B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</row>
    <row r="128" spans="2:43" s="17" customFormat="1" ht="20.100000000000001" customHeight="1" x14ac:dyDescent="0.25">
      <c r="B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</row>
    <row r="129" spans="2:43" s="17" customFormat="1" ht="20.100000000000001" customHeight="1" x14ac:dyDescent="0.25">
      <c r="B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</row>
    <row r="130" spans="2:43" s="17" customFormat="1" ht="20.100000000000001" customHeight="1" x14ac:dyDescent="0.25">
      <c r="B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</row>
    <row r="131" spans="2:43" s="17" customFormat="1" ht="20.100000000000001" customHeight="1" x14ac:dyDescent="0.25">
      <c r="B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</row>
    <row r="132" spans="2:43" s="17" customFormat="1" ht="20.100000000000001" customHeight="1" x14ac:dyDescent="0.25">
      <c r="B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</row>
    <row r="133" spans="2:43" s="17" customFormat="1" ht="20.100000000000001" customHeight="1" x14ac:dyDescent="0.25">
      <c r="B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</row>
    <row r="134" spans="2:43" s="17" customFormat="1" ht="20.100000000000001" customHeight="1" x14ac:dyDescent="0.25">
      <c r="B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</row>
    <row r="135" spans="2:43" s="17" customFormat="1" ht="20.100000000000001" customHeight="1" x14ac:dyDescent="0.25">
      <c r="B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</row>
    <row r="136" spans="2:43" s="17" customFormat="1" ht="20.100000000000001" customHeight="1" x14ac:dyDescent="0.25">
      <c r="B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</row>
    <row r="137" spans="2:43" s="17" customFormat="1" ht="20.100000000000001" customHeight="1" x14ac:dyDescent="0.25">
      <c r="B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</row>
    <row r="138" spans="2:43" s="17" customFormat="1" ht="20.100000000000001" customHeight="1" x14ac:dyDescent="0.25">
      <c r="B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</row>
    <row r="139" spans="2:43" s="17" customFormat="1" ht="20.100000000000001" customHeight="1" x14ac:dyDescent="0.25">
      <c r="B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</row>
    <row r="140" spans="2:43" s="17" customFormat="1" ht="20.100000000000001" customHeight="1" x14ac:dyDescent="0.25">
      <c r="B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</row>
    <row r="141" spans="2:43" s="17" customFormat="1" ht="20.100000000000001" customHeight="1" x14ac:dyDescent="0.25">
      <c r="B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</row>
    <row r="142" spans="2:43" s="17" customFormat="1" ht="20.100000000000001" customHeight="1" x14ac:dyDescent="0.25">
      <c r="B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</row>
    <row r="143" spans="2:43" s="17" customFormat="1" ht="20.100000000000001" customHeight="1" x14ac:dyDescent="0.25">
      <c r="B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</row>
    <row r="144" spans="2:43" s="17" customFormat="1" ht="20.100000000000001" customHeight="1" x14ac:dyDescent="0.25">
      <c r="B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</row>
    <row r="145" spans="2:43" s="17" customFormat="1" ht="20.100000000000001" customHeight="1" x14ac:dyDescent="0.25">
      <c r="B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</row>
    <row r="146" spans="2:43" s="17" customFormat="1" ht="20.100000000000001" customHeight="1" x14ac:dyDescent="0.25">
      <c r="B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</row>
    <row r="147" spans="2:43" s="17" customFormat="1" ht="20.100000000000001" customHeight="1" x14ac:dyDescent="0.25">
      <c r="B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</row>
    <row r="148" spans="2:43" s="17" customFormat="1" ht="20.100000000000001" customHeight="1" x14ac:dyDescent="0.25">
      <c r="B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</row>
    <row r="149" spans="2:43" s="17" customFormat="1" ht="20.100000000000001" customHeight="1" x14ac:dyDescent="0.25">
      <c r="B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</row>
    <row r="150" spans="2:43" s="17" customFormat="1" ht="20.100000000000001" customHeight="1" x14ac:dyDescent="0.25">
      <c r="B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</row>
    <row r="151" spans="2:43" s="17" customFormat="1" ht="20.100000000000001" customHeight="1" x14ac:dyDescent="0.25">
      <c r="B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</row>
    <row r="152" spans="2:43" s="17" customFormat="1" ht="20.100000000000001" customHeight="1" x14ac:dyDescent="0.25">
      <c r="B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</row>
    <row r="153" spans="2:43" s="17" customFormat="1" ht="20.100000000000001" customHeight="1" x14ac:dyDescent="0.25">
      <c r="B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</row>
    <row r="154" spans="2:43" s="17" customFormat="1" ht="20.100000000000001" customHeight="1" x14ac:dyDescent="0.25">
      <c r="B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</row>
    <row r="155" spans="2:43" s="17" customFormat="1" ht="20.100000000000001" customHeight="1" x14ac:dyDescent="0.25">
      <c r="B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</row>
    <row r="156" spans="2:43" s="17" customFormat="1" ht="20.100000000000001" customHeight="1" x14ac:dyDescent="0.25">
      <c r="B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</row>
    <row r="157" spans="2:43" s="17" customFormat="1" ht="20.100000000000001" customHeight="1" x14ac:dyDescent="0.25">
      <c r="B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</row>
    <row r="158" spans="2:43" s="17" customFormat="1" ht="20.100000000000001" customHeight="1" x14ac:dyDescent="0.25">
      <c r="B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</row>
    <row r="159" spans="2:43" s="17" customFormat="1" ht="20.100000000000001" customHeight="1" x14ac:dyDescent="0.25">
      <c r="B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</row>
    <row r="160" spans="2:43" s="17" customFormat="1" ht="20.100000000000001" customHeight="1" x14ac:dyDescent="0.25">
      <c r="B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</row>
    <row r="161" spans="2:43" s="17" customFormat="1" ht="20.100000000000001" customHeight="1" x14ac:dyDescent="0.25">
      <c r="B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</row>
    <row r="162" spans="2:43" s="17" customFormat="1" ht="20.100000000000001" customHeight="1" x14ac:dyDescent="0.25">
      <c r="B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</row>
    <row r="163" spans="2:43" s="17" customFormat="1" ht="20.100000000000001" customHeight="1" x14ac:dyDescent="0.25">
      <c r="B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</row>
    <row r="164" spans="2:43" s="17" customFormat="1" ht="20.100000000000001" customHeight="1" x14ac:dyDescent="0.25">
      <c r="B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</row>
    <row r="165" spans="2:43" s="17" customFormat="1" ht="20.100000000000001" customHeight="1" x14ac:dyDescent="0.25">
      <c r="B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</row>
    <row r="166" spans="2:43" s="17" customFormat="1" ht="20.100000000000001" customHeight="1" x14ac:dyDescent="0.25">
      <c r="B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</row>
    <row r="167" spans="2:43" s="17" customFormat="1" ht="20.100000000000001" customHeight="1" x14ac:dyDescent="0.25">
      <c r="B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</row>
    <row r="168" spans="2:43" s="17" customFormat="1" ht="20.100000000000001" customHeight="1" x14ac:dyDescent="0.25">
      <c r="B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</row>
    <row r="169" spans="2:43" s="17" customFormat="1" ht="20.100000000000001" customHeight="1" x14ac:dyDescent="0.25">
      <c r="B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</row>
    <row r="170" spans="2:43" s="17" customFormat="1" ht="20.100000000000001" customHeight="1" x14ac:dyDescent="0.25">
      <c r="B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</row>
    <row r="171" spans="2:43" s="17" customFormat="1" ht="20.100000000000001" customHeight="1" x14ac:dyDescent="0.25">
      <c r="B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</row>
    <row r="172" spans="2:43" s="17" customFormat="1" ht="20.100000000000001" customHeight="1" x14ac:dyDescent="0.25">
      <c r="B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</row>
    <row r="173" spans="2:43" s="17" customFormat="1" ht="20.100000000000001" customHeight="1" x14ac:dyDescent="0.25">
      <c r="B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</row>
    <row r="174" spans="2:43" s="17" customFormat="1" ht="20.100000000000001" customHeight="1" x14ac:dyDescent="0.25">
      <c r="B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</row>
    <row r="175" spans="2:43" s="17" customFormat="1" ht="20.100000000000001" customHeight="1" x14ac:dyDescent="0.25">
      <c r="B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</row>
    <row r="176" spans="2:43" s="17" customFormat="1" ht="20.100000000000001" customHeight="1" x14ac:dyDescent="0.25">
      <c r="B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</row>
    <row r="177" spans="2:43" s="17" customFormat="1" ht="20.100000000000001" customHeight="1" x14ac:dyDescent="0.25">
      <c r="B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</row>
    <row r="178" spans="2:43" s="17" customFormat="1" ht="20.100000000000001" customHeight="1" x14ac:dyDescent="0.25">
      <c r="B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</row>
    <row r="179" spans="2:43" s="17" customFormat="1" ht="20.100000000000001" customHeight="1" x14ac:dyDescent="0.25">
      <c r="B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</row>
    <row r="180" spans="2:43" s="17" customFormat="1" ht="20.100000000000001" customHeight="1" x14ac:dyDescent="0.25">
      <c r="B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</row>
    <row r="181" spans="2:43" s="17" customFormat="1" ht="20.100000000000001" customHeight="1" x14ac:dyDescent="0.25">
      <c r="B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</row>
    <row r="182" spans="2:43" s="17" customFormat="1" ht="20.100000000000001" customHeight="1" x14ac:dyDescent="0.25">
      <c r="B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</row>
    <row r="183" spans="2:43" s="17" customFormat="1" ht="20.100000000000001" customHeight="1" x14ac:dyDescent="0.25">
      <c r="B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</row>
    <row r="184" spans="2:43" s="17" customFormat="1" ht="20.100000000000001" customHeight="1" x14ac:dyDescent="0.25">
      <c r="B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</row>
    <row r="185" spans="2:43" s="17" customFormat="1" ht="20.100000000000001" customHeight="1" x14ac:dyDescent="0.25">
      <c r="B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</row>
    <row r="186" spans="2:43" s="17" customFormat="1" ht="20.100000000000001" customHeight="1" x14ac:dyDescent="0.25">
      <c r="B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</row>
    <row r="187" spans="2:43" s="17" customFormat="1" ht="20.100000000000001" customHeight="1" x14ac:dyDescent="0.25">
      <c r="B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</row>
    <row r="188" spans="2:43" s="17" customFormat="1" ht="20.100000000000001" customHeight="1" x14ac:dyDescent="0.25">
      <c r="B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</row>
    <row r="189" spans="2:43" s="17" customFormat="1" ht="20.100000000000001" customHeight="1" x14ac:dyDescent="0.25">
      <c r="B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</row>
    <row r="190" spans="2:43" s="17" customFormat="1" ht="20.100000000000001" customHeight="1" x14ac:dyDescent="0.25">
      <c r="B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</row>
    <row r="191" spans="2:43" s="17" customFormat="1" ht="20.100000000000001" customHeight="1" x14ac:dyDescent="0.25">
      <c r="B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</row>
    <row r="192" spans="2:43" s="17" customFormat="1" ht="20.100000000000001" customHeight="1" x14ac:dyDescent="0.25">
      <c r="B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</row>
    <row r="193" spans="2:43" s="17" customFormat="1" ht="20.100000000000001" customHeight="1" x14ac:dyDescent="0.25">
      <c r="B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</row>
    <row r="194" spans="2:43" s="17" customFormat="1" ht="20.100000000000001" customHeight="1" x14ac:dyDescent="0.25">
      <c r="B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</row>
    <row r="195" spans="2:43" s="17" customFormat="1" ht="20.100000000000001" customHeight="1" x14ac:dyDescent="0.25">
      <c r="B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</row>
    <row r="196" spans="2:43" s="17" customFormat="1" ht="20.100000000000001" customHeight="1" x14ac:dyDescent="0.25">
      <c r="B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</row>
    <row r="197" spans="2:43" s="17" customFormat="1" ht="20.100000000000001" customHeight="1" x14ac:dyDescent="0.25">
      <c r="B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</row>
    <row r="198" spans="2:43" s="17" customFormat="1" ht="20.100000000000001" customHeight="1" x14ac:dyDescent="0.25">
      <c r="B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</row>
    <row r="199" spans="2:43" s="17" customFormat="1" ht="20.100000000000001" customHeight="1" x14ac:dyDescent="0.25">
      <c r="B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</row>
    <row r="200" spans="2:43" s="17" customFormat="1" ht="20.100000000000001" customHeight="1" x14ac:dyDescent="0.25">
      <c r="B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</row>
    <row r="201" spans="2:43" s="17" customFormat="1" ht="20.100000000000001" customHeight="1" x14ac:dyDescent="0.25">
      <c r="B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</row>
    <row r="202" spans="2:43" s="17" customFormat="1" ht="20.100000000000001" customHeight="1" x14ac:dyDescent="0.25">
      <c r="B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</row>
    <row r="203" spans="2:43" s="17" customFormat="1" ht="20.100000000000001" customHeight="1" x14ac:dyDescent="0.25">
      <c r="B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</row>
    <row r="204" spans="2:43" s="17" customFormat="1" ht="20.100000000000001" customHeight="1" x14ac:dyDescent="0.25">
      <c r="B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</row>
    <row r="205" spans="2:43" s="17" customFormat="1" ht="20.100000000000001" customHeight="1" x14ac:dyDescent="0.25">
      <c r="B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</row>
    <row r="206" spans="2:43" s="17" customFormat="1" ht="20.100000000000001" customHeight="1" x14ac:dyDescent="0.25">
      <c r="B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</row>
    <row r="207" spans="2:43" s="17" customFormat="1" ht="20.100000000000001" customHeight="1" x14ac:dyDescent="0.25">
      <c r="B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</row>
    <row r="208" spans="2:43" s="17" customFormat="1" ht="20.100000000000001" customHeight="1" x14ac:dyDescent="0.25">
      <c r="B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</row>
    <row r="209" spans="2:43" s="17" customFormat="1" ht="20.100000000000001" customHeight="1" x14ac:dyDescent="0.25">
      <c r="B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</row>
    <row r="210" spans="2:43" s="17" customFormat="1" ht="20.100000000000001" customHeight="1" x14ac:dyDescent="0.25">
      <c r="B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</row>
    <row r="211" spans="2:43" s="17" customFormat="1" ht="20.100000000000001" customHeight="1" x14ac:dyDescent="0.25">
      <c r="B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</row>
    <row r="212" spans="2:43" s="17" customFormat="1" ht="20.100000000000001" customHeight="1" x14ac:dyDescent="0.25">
      <c r="B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</row>
    <row r="213" spans="2:43" s="17" customFormat="1" ht="20.100000000000001" customHeight="1" x14ac:dyDescent="0.25">
      <c r="B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</row>
    <row r="214" spans="2:43" s="17" customFormat="1" ht="20.100000000000001" customHeight="1" x14ac:dyDescent="0.25">
      <c r="B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</row>
    <row r="215" spans="2:43" s="17" customFormat="1" ht="20.100000000000001" customHeight="1" x14ac:dyDescent="0.25">
      <c r="B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</row>
    <row r="216" spans="2:43" s="17" customFormat="1" ht="20.100000000000001" customHeight="1" x14ac:dyDescent="0.25">
      <c r="B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</row>
    <row r="217" spans="2:43" s="17" customFormat="1" ht="20.100000000000001" customHeight="1" x14ac:dyDescent="0.25">
      <c r="B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</row>
    <row r="218" spans="2:43" s="17" customFormat="1" ht="20.100000000000001" customHeight="1" x14ac:dyDescent="0.25">
      <c r="B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</row>
    <row r="219" spans="2:43" s="17" customFormat="1" ht="20.100000000000001" customHeight="1" x14ac:dyDescent="0.25">
      <c r="B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</row>
    <row r="220" spans="2:43" s="17" customFormat="1" ht="20.100000000000001" customHeight="1" x14ac:dyDescent="0.25">
      <c r="B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</row>
    <row r="221" spans="2:43" s="17" customFormat="1" ht="20.100000000000001" customHeight="1" x14ac:dyDescent="0.25">
      <c r="B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</row>
    <row r="222" spans="2:43" s="17" customFormat="1" ht="20.100000000000001" customHeight="1" x14ac:dyDescent="0.25">
      <c r="B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</row>
    <row r="223" spans="2:43" s="17" customFormat="1" ht="20.100000000000001" customHeight="1" x14ac:dyDescent="0.25">
      <c r="B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</row>
    <row r="224" spans="2:43" s="17" customFormat="1" ht="20.100000000000001" customHeight="1" x14ac:dyDescent="0.25">
      <c r="B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</row>
    <row r="225" spans="2:43" s="17" customFormat="1" ht="20.100000000000001" customHeight="1" x14ac:dyDescent="0.25">
      <c r="B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</row>
    <row r="226" spans="2:43" s="17" customFormat="1" ht="20.100000000000001" customHeight="1" x14ac:dyDescent="0.25">
      <c r="B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</row>
    <row r="227" spans="2:43" s="17" customFormat="1" ht="20.100000000000001" customHeight="1" x14ac:dyDescent="0.25">
      <c r="B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</row>
    <row r="228" spans="2:43" s="17" customFormat="1" ht="20.100000000000001" customHeight="1" x14ac:dyDescent="0.25">
      <c r="B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</row>
    <row r="229" spans="2:43" s="17" customFormat="1" ht="20.100000000000001" customHeight="1" x14ac:dyDescent="0.25">
      <c r="B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</row>
    <row r="230" spans="2:43" s="17" customFormat="1" ht="20.100000000000001" customHeight="1" x14ac:dyDescent="0.25">
      <c r="B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</row>
    <row r="231" spans="2:43" s="17" customFormat="1" ht="20.100000000000001" customHeight="1" x14ac:dyDescent="0.25">
      <c r="B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</row>
    <row r="232" spans="2:43" s="17" customFormat="1" ht="20.100000000000001" customHeight="1" x14ac:dyDescent="0.25">
      <c r="B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</row>
    <row r="233" spans="2:43" s="17" customFormat="1" ht="20.100000000000001" customHeight="1" x14ac:dyDescent="0.25">
      <c r="B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</row>
    <row r="234" spans="2:43" s="17" customFormat="1" ht="20.100000000000001" customHeight="1" x14ac:dyDescent="0.25">
      <c r="B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</row>
    <row r="235" spans="2:43" s="17" customFormat="1" ht="20.100000000000001" customHeight="1" x14ac:dyDescent="0.25">
      <c r="B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</row>
    <row r="236" spans="2:43" s="17" customFormat="1" ht="20.100000000000001" customHeight="1" x14ac:dyDescent="0.25">
      <c r="B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</row>
    <row r="237" spans="2:43" s="17" customFormat="1" ht="20.100000000000001" customHeight="1" x14ac:dyDescent="0.25">
      <c r="B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</row>
    <row r="238" spans="2:43" s="17" customFormat="1" ht="20.100000000000001" customHeight="1" x14ac:dyDescent="0.25">
      <c r="B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</row>
    <row r="239" spans="2:43" s="17" customFormat="1" ht="20.100000000000001" customHeight="1" x14ac:dyDescent="0.25">
      <c r="B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</row>
    <row r="240" spans="2:43" s="17" customFormat="1" ht="20.100000000000001" customHeight="1" x14ac:dyDescent="0.25">
      <c r="B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</row>
    <row r="241" spans="2:43" s="17" customFormat="1" ht="20.100000000000001" customHeight="1" x14ac:dyDescent="0.25">
      <c r="B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</row>
    <row r="242" spans="2:43" s="17" customFormat="1" ht="20.100000000000001" customHeight="1" x14ac:dyDescent="0.25">
      <c r="B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</row>
    <row r="243" spans="2:43" s="17" customFormat="1" ht="20.100000000000001" customHeight="1" x14ac:dyDescent="0.25">
      <c r="B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</row>
    <row r="244" spans="2:43" s="17" customFormat="1" ht="20.100000000000001" customHeight="1" x14ac:dyDescent="0.25">
      <c r="B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</row>
    <row r="245" spans="2:43" s="17" customFormat="1" ht="20.100000000000001" customHeight="1" x14ac:dyDescent="0.25">
      <c r="B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</row>
    <row r="246" spans="2:43" s="17" customFormat="1" ht="20.100000000000001" customHeight="1" x14ac:dyDescent="0.25">
      <c r="B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</row>
    <row r="247" spans="2:43" s="17" customFormat="1" ht="20.100000000000001" customHeight="1" x14ac:dyDescent="0.25">
      <c r="B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</row>
    <row r="248" spans="2:43" s="17" customFormat="1" ht="20.100000000000001" customHeight="1" x14ac:dyDescent="0.25">
      <c r="B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</row>
    <row r="249" spans="2:43" s="17" customFormat="1" ht="20.100000000000001" customHeight="1" x14ac:dyDescent="0.25">
      <c r="B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</row>
    <row r="250" spans="2:43" s="17" customFormat="1" ht="20.100000000000001" customHeight="1" x14ac:dyDescent="0.25">
      <c r="B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</row>
    <row r="251" spans="2:43" s="17" customFormat="1" ht="20.100000000000001" customHeight="1" x14ac:dyDescent="0.25">
      <c r="B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</row>
    <row r="252" spans="2:43" s="17" customFormat="1" ht="20.100000000000001" customHeight="1" x14ac:dyDescent="0.25">
      <c r="B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</row>
    <row r="253" spans="2:43" s="17" customFormat="1" ht="20.100000000000001" customHeight="1" x14ac:dyDescent="0.25">
      <c r="B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</row>
    <row r="254" spans="2:43" s="17" customFormat="1" ht="20.100000000000001" customHeight="1" x14ac:dyDescent="0.25">
      <c r="B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</row>
    <row r="255" spans="2:43" s="17" customFormat="1" ht="20.100000000000001" customHeight="1" x14ac:dyDescent="0.25">
      <c r="B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</row>
    <row r="256" spans="2:43" s="17" customFormat="1" ht="20.100000000000001" customHeight="1" x14ac:dyDescent="0.25">
      <c r="B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</row>
    <row r="257" spans="2:43" s="17" customFormat="1" ht="20.100000000000001" customHeight="1" x14ac:dyDescent="0.25">
      <c r="B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</row>
    <row r="258" spans="2:43" s="17" customFormat="1" ht="20.100000000000001" customHeight="1" x14ac:dyDescent="0.25">
      <c r="B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</row>
    <row r="259" spans="2:43" s="17" customFormat="1" ht="20.100000000000001" customHeight="1" x14ac:dyDescent="0.25">
      <c r="B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</row>
    <row r="260" spans="2:43" s="17" customFormat="1" ht="20.100000000000001" customHeight="1" x14ac:dyDescent="0.25">
      <c r="B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</row>
    <row r="261" spans="2:43" s="17" customFormat="1" ht="20.100000000000001" customHeight="1" x14ac:dyDescent="0.25">
      <c r="B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</row>
    <row r="262" spans="2:43" s="17" customFormat="1" ht="20.100000000000001" customHeight="1" x14ac:dyDescent="0.25">
      <c r="B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</row>
    <row r="263" spans="2:43" s="17" customFormat="1" ht="20.100000000000001" customHeight="1" x14ac:dyDescent="0.25">
      <c r="B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</row>
    <row r="264" spans="2:43" s="17" customFormat="1" ht="20.100000000000001" customHeight="1" x14ac:dyDescent="0.25">
      <c r="B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</row>
    <row r="265" spans="2:43" s="17" customFormat="1" ht="20.100000000000001" customHeight="1" x14ac:dyDescent="0.25">
      <c r="B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</row>
    <row r="266" spans="2:43" s="17" customFormat="1" ht="20.100000000000001" customHeight="1" x14ac:dyDescent="0.25">
      <c r="B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</row>
    <row r="267" spans="2:43" s="17" customFormat="1" ht="20.100000000000001" customHeight="1" x14ac:dyDescent="0.25">
      <c r="B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</row>
    <row r="268" spans="2:43" s="17" customFormat="1" ht="20.100000000000001" customHeight="1" x14ac:dyDescent="0.25">
      <c r="B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</row>
    <row r="269" spans="2:43" s="17" customFormat="1" ht="20.100000000000001" customHeight="1" x14ac:dyDescent="0.25">
      <c r="B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</row>
    <row r="270" spans="2:43" s="17" customFormat="1" ht="20.100000000000001" customHeight="1" x14ac:dyDescent="0.25">
      <c r="B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</row>
    <row r="271" spans="2:43" s="17" customFormat="1" ht="20.100000000000001" customHeight="1" x14ac:dyDescent="0.25">
      <c r="B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</row>
    <row r="272" spans="2:43" s="17" customFormat="1" ht="20.100000000000001" customHeight="1" x14ac:dyDescent="0.25">
      <c r="B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</row>
    <row r="273" spans="2:43" s="17" customFormat="1" ht="20.100000000000001" customHeight="1" x14ac:dyDescent="0.25">
      <c r="B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</row>
    <row r="274" spans="2:43" s="17" customFormat="1" ht="20.100000000000001" customHeight="1" x14ac:dyDescent="0.25">
      <c r="B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</row>
    <row r="275" spans="2:43" s="17" customFormat="1" ht="20.100000000000001" customHeight="1" x14ac:dyDescent="0.25">
      <c r="B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</row>
    <row r="276" spans="2:43" s="17" customFormat="1" ht="20.100000000000001" customHeight="1" x14ac:dyDescent="0.25">
      <c r="B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</row>
    <row r="277" spans="2:43" s="17" customFormat="1" ht="20.100000000000001" customHeight="1" x14ac:dyDescent="0.25">
      <c r="B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</row>
    <row r="278" spans="2:43" s="17" customFormat="1" ht="20.100000000000001" customHeight="1" x14ac:dyDescent="0.25">
      <c r="B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</row>
    <row r="279" spans="2:43" s="17" customFormat="1" ht="20.100000000000001" customHeight="1" x14ac:dyDescent="0.25">
      <c r="B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</row>
    <row r="280" spans="2:43" s="17" customFormat="1" ht="20.100000000000001" customHeight="1" x14ac:dyDescent="0.25">
      <c r="B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</row>
    <row r="281" spans="2:43" s="17" customFormat="1" ht="20.100000000000001" customHeight="1" x14ac:dyDescent="0.25">
      <c r="B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</row>
    <row r="282" spans="2:43" s="17" customFormat="1" ht="20.100000000000001" customHeight="1" x14ac:dyDescent="0.25">
      <c r="B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</row>
    <row r="283" spans="2:43" s="17" customFormat="1" ht="20.100000000000001" customHeight="1" x14ac:dyDescent="0.25">
      <c r="B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</row>
    <row r="284" spans="2:43" s="17" customFormat="1" ht="20.100000000000001" customHeight="1" x14ac:dyDescent="0.25">
      <c r="B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</row>
    <row r="285" spans="2:43" s="17" customFormat="1" ht="20.100000000000001" customHeight="1" x14ac:dyDescent="0.25">
      <c r="B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</row>
    <row r="286" spans="2:43" s="17" customFormat="1" ht="20.100000000000001" customHeight="1" x14ac:dyDescent="0.25">
      <c r="B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</row>
    <row r="287" spans="2:43" s="17" customFormat="1" ht="20.100000000000001" customHeight="1" x14ac:dyDescent="0.25">
      <c r="B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</row>
    <row r="288" spans="2:43" s="17" customFormat="1" ht="20.100000000000001" customHeight="1" x14ac:dyDescent="0.25">
      <c r="B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</row>
    <row r="289" spans="2:43" s="17" customFormat="1" ht="20.100000000000001" customHeight="1" x14ac:dyDescent="0.25">
      <c r="B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</row>
    <row r="290" spans="2:43" s="17" customFormat="1" ht="20.100000000000001" customHeight="1" x14ac:dyDescent="0.25">
      <c r="B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</row>
    <row r="291" spans="2:43" s="17" customFormat="1" ht="20.100000000000001" customHeight="1" x14ac:dyDescent="0.25">
      <c r="B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</row>
    <row r="292" spans="2:43" s="17" customFormat="1" ht="20.100000000000001" customHeight="1" x14ac:dyDescent="0.25">
      <c r="B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</row>
    <row r="293" spans="2:43" s="17" customFormat="1" ht="20.100000000000001" customHeight="1" x14ac:dyDescent="0.25">
      <c r="B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</row>
    <row r="294" spans="2:43" s="17" customFormat="1" ht="20.100000000000001" customHeight="1" x14ac:dyDescent="0.25">
      <c r="B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</row>
    <row r="295" spans="2:43" s="17" customFormat="1" ht="20.100000000000001" customHeight="1" x14ac:dyDescent="0.25">
      <c r="B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</row>
    <row r="296" spans="2:43" s="17" customFormat="1" ht="20.100000000000001" customHeight="1" x14ac:dyDescent="0.25">
      <c r="B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</row>
    <row r="297" spans="2:43" s="17" customFormat="1" ht="20.100000000000001" customHeight="1" x14ac:dyDescent="0.25">
      <c r="B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</row>
    <row r="298" spans="2:43" s="17" customFormat="1" ht="20.100000000000001" customHeight="1" x14ac:dyDescent="0.25">
      <c r="B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</row>
    <row r="299" spans="2:43" s="17" customFormat="1" ht="20.100000000000001" customHeight="1" x14ac:dyDescent="0.25">
      <c r="B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</row>
    <row r="300" spans="2:43" s="17" customFormat="1" ht="20.100000000000001" customHeight="1" x14ac:dyDescent="0.25">
      <c r="B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</row>
    <row r="301" spans="2:43" s="17" customFormat="1" ht="20.100000000000001" customHeight="1" x14ac:dyDescent="0.25">
      <c r="B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</row>
    <row r="302" spans="2:43" s="17" customFormat="1" ht="20.100000000000001" customHeight="1" x14ac:dyDescent="0.25">
      <c r="B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</row>
    <row r="303" spans="2:43" s="17" customFormat="1" ht="20.100000000000001" customHeight="1" x14ac:dyDescent="0.25">
      <c r="B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</row>
    <row r="304" spans="2:43" s="17" customFormat="1" ht="20.100000000000001" customHeight="1" x14ac:dyDescent="0.25">
      <c r="B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</row>
    <row r="305" spans="2:43" s="17" customFormat="1" ht="20.100000000000001" customHeight="1" x14ac:dyDescent="0.25">
      <c r="B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</row>
    <row r="306" spans="2:43" s="17" customFormat="1" ht="20.100000000000001" customHeight="1" x14ac:dyDescent="0.25">
      <c r="B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</row>
    <row r="307" spans="2:43" s="17" customFormat="1" ht="20.100000000000001" customHeight="1" x14ac:dyDescent="0.25">
      <c r="B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</row>
    <row r="308" spans="2:43" s="17" customFormat="1" ht="20.100000000000001" customHeight="1" x14ac:dyDescent="0.25">
      <c r="B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</row>
    <row r="309" spans="2:43" s="17" customFormat="1" ht="20.100000000000001" customHeight="1" x14ac:dyDescent="0.25">
      <c r="B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</row>
    <row r="310" spans="2:43" s="17" customFormat="1" ht="20.100000000000001" customHeight="1" x14ac:dyDescent="0.25">
      <c r="B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</row>
    <row r="311" spans="2:43" s="17" customFormat="1" ht="20.100000000000001" customHeight="1" x14ac:dyDescent="0.25">
      <c r="B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</row>
    <row r="312" spans="2:43" s="17" customFormat="1" ht="20.100000000000001" customHeight="1" x14ac:dyDescent="0.25">
      <c r="B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</row>
    <row r="313" spans="2:43" s="17" customFormat="1" ht="20.100000000000001" customHeight="1" x14ac:dyDescent="0.25">
      <c r="B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</row>
    <row r="314" spans="2:43" s="17" customFormat="1" ht="20.100000000000001" customHeight="1" x14ac:dyDescent="0.25">
      <c r="B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</row>
    <row r="315" spans="2:43" s="17" customFormat="1" ht="20.100000000000001" customHeight="1" x14ac:dyDescent="0.25">
      <c r="B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</row>
    <row r="316" spans="2:43" s="17" customFormat="1" ht="20.100000000000001" customHeight="1" x14ac:dyDescent="0.25">
      <c r="B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</row>
    <row r="317" spans="2:43" s="17" customFormat="1" ht="20.100000000000001" customHeight="1" x14ac:dyDescent="0.25">
      <c r="B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</row>
    <row r="318" spans="2:43" s="17" customFormat="1" ht="20.100000000000001" customHeight="1" x14ac:dyDescent="0.25">
      <c r="B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</row>
    <row r="319" spans="2:43" s="17" customFormat="1" ht="20.100000000000001" customHeight="1" x14ac:dyDescent="0.25">
      <c r="B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</row>
    <row r="320" spans="2:43" s="17" customFormat="1" ht="20.100000000000001" customHeight="1" x14ac:dyDescent="0.25">
      <c r="B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</row>
    <row r="321" spans="2:43" s="17" customFormat="1" ht="20.100000000000001" customHeight="1" x14ac:dyDescent="0.25">
      <c r="B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</row>
    <row r="322" spans="2:43" s="17" customFormat="1" ht="20.100000000000001" customHeight="1" x14ac:dyDescent="0.25">
      <c r="B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</row>
    <row r="323" spans="2:43" s="17" customFormat="1" ht="20.100000000000001" customHeight="1" x14ac:dyDescent="0.25">
      <c r="B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</row>
    <row r="324" spans="2:43" s="17" customFormat="1" ht="20.100000000000001" customHeight="1" x14ac:dyDescent="0.25">
      <c r="B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</row>
    <row r="325" spans="2:43" s="17" customFormat="1" ht="20.100000000000001" customHeight="1" x14ac:dyDescent="0.25">
      <c r="B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</row>
    <row r="326" spans="2:43" s="17" customFormat="1" ht="20.100000000000001" customHeight="1" x14ac:dyDescent="0.25">
      <c r="B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</row>
    <row r="327" spans="2:43" s="17" customFormat="1" ht="20.100000000000001" customHeight="1" x14ac:dyDescent="0.25">
      <c r="B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</row>
    <row r="328" spans="2:43" s="17" customFormat="1" ht="20.100000000000001" customHeight="1" x14ac:dyDescent="0.25">
      <c r="B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</row>
    <row r="329" spans="2:43" s="17" customFormat="1" ht="20.100000000000001" customHeight="1" x14ac:dyDescent="0.25">
      <c r="B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</row>
    <row r="330" spans="2:43" s="17" customFormat="1" ht="20.100000000000001" customHeight="1" x14ac:dyDescent="0.25">
      <c r="B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</row>
    <row r="331" spans="2:43" s="17" customFormat="1" ht="20.100000000000001" customHeight="1" x14ac:dyDescent="0.25">
      <c r="B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</row>
    <row r="332" spans="2:43" s="17" customFormat="1" ht="20.100000000000001" customHeight="1" x14ac:dyDescent="0.25">
      <c r="B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</row>
    <row r="333" spans="2:43" s="17" customFormat="1" ht="20.100000000000001" customHeight="1" x14ac:dyDescent="0.25">
      <c r="B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</row>
    <row r="334" spans="2:43" s="17" customFormat="1" ht="20.100000000000001" customHeight="1" x14ac:dyDescent="0.25">
      <c r="B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</row>
    <row r="335" spans="2:43" s="17" customFormat="1" ht="20.100000000000001" customHeight="1" x14ac:dyDescent="0.25">
      <c r="B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</row>
    <row r="336" spans="2:43" s="17" customFormat="1" ht="20.100000000000001" customHeight="1" x14ac:dyDescent="0.25">
      <c r="B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</row>
    <row r="337" spans="2:43" s="17" customFormat="1" ht="20.100000000000001" customHeight="1" x14ac:dyDescent="0.25">
      <c r="B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</row>
    <row r="338" spans="2:43" s="17" customFormat="1" ht="20.100000000000001" customHeight="1" x14ac:dyDescent="0.25">
      <c r="B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</row>
    <row r="339" spans="2:43" s="17" customFormat="1" ht="20.100000000000001" customHeight="1" x14ac:dyDescent="0.25">
      <c r="B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</row>
    <row r="340" spans="2:43" s="17" customFormat="1" ht="20.100000000000001" customHeight="1" x14ac:dyDescent="0.25">
      <c r="B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</row>
    <row r="341" spans="2:43" s="17" customFormat="1" ht="20.100000000000001" customHeight="1" x14ac:dyDescent="0.25">
      <c r="B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</row>
    <row r="342" spans="2:43" s="17" customFormat="1" ht="20.100000000000001" customHeight="1" x14ac:dyDescent="0.25">
      <c r="B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</row>
    <row r="343" spans="2:43" s="17" customFormat="1" ht="20.100000000000001" customHeight="1" x14ac:dyDescent="0.25">
      <c r="B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</row>
    <row r="344" spans="2:43" s="17" customFormat="1" ht="20.100000000000001" customHeight="1" x14ac:dyDescent="0.25">
      <c r="B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</row>
    <row r="345" spans="2:43" s="17" customFormat="1" ht="20.100000000000001" customHeight="1" x14ac:dyDescent="0.25">
      <c r="B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</row>
    <row r="346" spans="2:43" s="17" customFormat="1" ht="20.100000000000001" customHeight="1" x14ac:dyDescent="0.25">
      <c r="B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</row>
    <row r="347" spans="2:43" s="17" customFormat="1" ht="20.100000000000001" customHeight="1" x14ac:dyDescent="0.25">
      <c r="B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</row>
    <row r="348" spans="2:43" s="17" customFormat="1" ht="20.100000000000001" customHeight="1" x14ac:dyDescent="0.25">
      <c r="B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</row>
    <row r="349" spans="2:43" s="17" customFormat="1" ht="20.100000000000001" customHeight="1" x14ac:dyDescent="0.25">
      <c r="B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</row>
    <row r="350" spans="2:43" s="17" customFormat="1" ht="20.100000000000001" customHeight="1" x14ac:dyDescent="0.25">
      <c r="B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</row>
    <row r="351" spans="2:43" s="17" customFormat="1" ht="20.100000000000001" customHeight="1" x14ac:dyDescent="0.25">
      <c r="B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</row>
    <row r="352" spans="2:43" s="17" customFormat="1" ht="20.100000000000001" customHeight="1" x14ac:dyDescent="0.25">
      <c r="B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</row>
    <row r="353" spans="2:43" s="17" customFormat="1" ht="20.100000000000001" customHeight="1" x14ac:dyDescent="0.25">
      <c r="B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</row>
    <row r="354" spans="2:43" s="17" customFormat="1" ht="20.100000000000001" customHeight="1" x14ac:dyDescent="0.25">
      <c r="B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</row>
    <row r="355" spans="2:43" s="17" customFormat="1" ht="20.100000000000001" customHeight="1" x14ac:dyDescent="0.25">
      <c r="B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</row>
    <row r="356" spans="2:43" s="17" customFormat="1" ht="20.100000000000001" customHeight="1" x14ac:dyDescent="0.25">
      <c r="B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</row>
    <row r="357" spans="2:43" s="17" customFormat="1" ht="20.100000000000001" customHeight="1" x14ac:dyDescent="0.25">
      <c r="B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</row>
    <row r="358" spans="2:43" s="17" customFormat="1" ht="20.100000000000001" customHeight="1" x14ac:dyDescent="0.25">
      <c r="B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</row>
    <row r="359" spans="2:43" s="17" customFormat="1" ht="20.100000000000001" customHeight="1" x14ac:dyDescent="0.25">
      <c r="B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</row>
    <row r="360" spans="2:43" s="17" customFormat="1" ht="20.100000000000001" customHeight="1" x14ac:dyDescent="0.25">
      <c r="B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</row>
    <row r="361" spans="2:43" s="17" customFormat="1" ht="20.100000000000001" customHeight="1" x14ac:dyDescent="0.25">
      <c r="B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</row>
    <row r="362" spans="2:43" s="17" customFormat="1" ht="20.100000000000001" customHeight="1" x14ac:dyDescent="0.25">
      <c r="B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</row>
    <row r="363" spans="2:43" s="17" customFormat="1" ht="20.100000000000001" customHeight="1" x14ac:dyDescent="0.25">
      <c r="B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</row>
    <row r="364" spans="2:43" s="17" customFormat="1" ht="20.100000000000001" customHeight="1" x14ac:dyDescent="0.25">
      <c r="B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</row>
    <row r="365" spans="2:43" s="17" customFormat="1" ht="20.100000000000001" customHeight="1" x14ac:dyDescent="0.25">
      <c r="B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</row>
    <row r="366" spans="2:43" s="17" customFormat="1" ht="20.100000000000001" customHeight="1" x14ac:dyDescent="0.25">
      <c r="B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</row>
    <row r="367" spans="2:43" s="17" customFormat="1" ht="20.100000000000001" customHeight="1" x14ac:dyDescent="0.25">
      <c r="B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</row>
    <row r="368" spans="2:43" s="17" customFormat="1" ht="20.100000000000001" customHeight="1" x14ac:dyDescent="0.25">
      <c r="B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</row>
    <row r="369" spans="2:43" s="17" customFormat="1" ht="20.100000000000001" customHeight="1" x14ac:dyDescent="0.25">
      <c r="B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</row>
    <row r="370" spans="2:43" s="17" customFormat="1" ht="20.100000000000001" customHeight="1" x14ac:dyDescent="0.25">
      <c r="B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</row>
    <row r="371" spans="2:43" s="17" customFormat="1" ht="20.100000000000001" customHeight="1" x14ac:dyDescent="0.25">
      <c r="B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</row>
    <row r="372" spans="2:43" s="17" customFormat="1" ht="20.100000000000001" customHeight="1" x14ac:dyDescent="0.25">
      <c r="B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</row>
    <row r="373" spans="2:43" s="17" customFormat="1" ht="20.100000000000001" customHeight="1" x14ac:dyDescent="0.25">
      <c r="B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</row>
    <row r="374" spans="2:43" s="17" customFormat="1" ht="20.100000000000001" customHeight="1" x14ac:dyDescent="0.25">
      <c r="B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</row>
    <row r="375" spans="2:43" s="17" customFormat="1" ht="20.100000000000001" customHeight="1" x14ac:dyDescent="0.25">
      <c r="B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</row>
    <row r="376" spans="2:43" s="17" customFormat="1" ht="20.100000000000001" customHeight="1" x14ac:dyDescent="0.25">
      <c r="B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</row>
    <row r="377" spans="2:43" s="17" customFormat="1" ht="20.100000000000001" customHeight="1" x14ac:dyDescent="0.25">
      <c r="B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</row>
    <row r="378" spans="2:43" s="17" customFormat="1" ht="20.100000000000001" customHeight="1" x14ac:dyDescent="0.25">
      <c r="B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</row>
    <row r="379" spans="2:43" s="17" customFormat="1" ht="20.100000000000001" customHeight="1" x14ac:dyDescent="0.25">
      <c r="B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</row>
    <row r="380" spans="2:43" s="17" customFormat="1" ht="20.100000000000001" customHeight="1" x14ac:dyDescent="0.25">
      <c r="B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</row>
    <row r="381" spans="2:43" s="17" customFormat="1" ht="20.100000000000001" customHeight="1" x14ac:dyDescent="0.25">
      <c r="B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</row>
    <row r="382" spans="2:43" s="17" customFormat="1" ht="20.100000000000001" customHeight="1" x14ac:dyDescent="0.25">
      <c r="B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</row>
    <row r="383" spans="2:43" s="17" customFormat="1" ht="20.100000000000001" customHeight="1" x14ac:dyDescent="0.25">
      <c r="B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</row>
    <row r="384" spans="2:43" s="17" customFormat="1" ht="20.100000000000001" customHeight="1" x14ac:dyDescent="0.25">
      <c r="B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</row>
    <row r="385" spans="2:43" s="17" customFormat="1" ht="20.100000000000001" customHeight="1" x14ac:dyDescent="0.25">
      <c r="B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</row>
    <row r="386" spans="2:43" s="17" customFormat="1" ht="20.100000000000001" customHeight="1" x14ac:dyDescent="0.25">
      <c r="B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</row>
    <row r="387" spans="2:43" s="17" customFormat="1" ht="20.100000000000001" customHeight="1" x14ac:dyDescent="0.25">
      <c r="B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</row>
    <row r="388" spans="2:43" s="17" customFormat="1" ht="20.100000000000001" customHeight="1" x14ac:dyDescent="0.25">
      <c r="B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</row>
    <row r="389" spans="2:43" s="17" customFormat="1" ht="20.100000000000001" customHeight="1" x14ac:dyDescent="0.25">
      <c r="B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</row>
    <row r="390" spans="2:43" s="17" customFormat="1" ht="20.100000000000001" customHeight="1" x14ac:dyDescent="0.25">
      <c r="B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</row>
    <row r="391" spans="2:43" s="17" customFormat="1" ht="20.100000000000001" customHeight="1" x14ac:dyDescent="0.25">
      <c r="B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</row>
    <row r="392" spans="2:43" s="17" customFormat="1" ht="20.100000000000001" customHeight="1" x14ac:dyDescent="0.25">
      <c r="B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</row>
    <row r="393" spans="2:43" s="17" customFormat="1" ht="20.100000000000001" customHeight="1" x14ac:dyDescent="0.25">
      <c r="B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</row>
    <row r="394" spans="2:43" s="17" customFormat="1" ht="20.100000000000001" customHeight="1" x14ac:dyDescent="0.25">
      <c r="B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</row>
    <row r="395" spans="2:43" s="17" customFormat="1" ht="20.100000000000001" customHeight="1" x14ac:dyDescent="0.25">
      <c r="B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</row>
    <row r="396" spans="2:43" s="17" customFormat="1" ht="20.100000000000001" customHeight="1" x14ac:dyDescent="0.25">
      <c r="B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</row>
    <row r="397" spans="2:43" s="17" customFormat="1" ht="20.100000000000001" customHeight="1" x14ac:dyDescent="0.25">
      <c r="B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</row>
    <row r="398" spans="2:43" s="17" customFormat="1" ht="20.100000000000001" customHeight="1" x14ac:dyDescent="0.25">
      <c r="B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</row>
    <row r="399" spans="2:43" s="17" customFormat="1" ht="20.100000000000001" customHeight="1" x14ac:dyDescent="0.25">
      <c r="B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</row>
    <row r="400" spans="2:43" s="17" customFormat="1" ht="20.100000000000001" customHeight="1" x14ac:dyDescent="0.25">
      <c r="B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</row>
    <row r="401" spans="2:43" s="17" customFormat="1" ht="20.100000000000001" customHeight="1" x14ac:dyDescent="0.25">
      <c r="B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</row>
    <row r="402" spans="2:43" s="17" customFormat="1" ht="20.100000000000001" customHeight="1" x14ac:dyDescent="0.25">
      <c r="B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</row>
    <row r="403" spans="2:43" s="17" customFormat="1" ht="20.100000000000001" customHeight="1" x14ac:dyDescent="0.25">
      <c r="B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</row>
    <row r="404" spans="2:43" s="17" customFormat="1" ht="20.100000000000001" customHeight="1" x14ac:dyDescent="0.25">
      <c r="B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</row>
    <row r="405" spans="2:43" s="17" customFormat="1" ht="20.100000000000001" customHeight="1" x14ac:dyDescent="0.25">
      <c r="B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</row>
    <row r="406" spans="2:43" s="17" customFormat="1" ht="20.100000000000001" customHeight="1" x14ac:dyDescent="0.25">
      <c r="B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</row>
    <row r="407" spans="2:43" s="17" customFormat="1" ht="20.100000000000001" customHeight="1" x14ac:dyDescent="0.25">
      <c r="B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</row>
    <row r="408" spans="2:43" s="17" customFormat="1" ht="20.100000000000001" customHeight="1" x14ac:dyDescent="0.25">
      <c r="B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</row>
    <row r="409" spans="2:43" s="17" customFormat="1" ht="20.100000000000001" customHeight="1" x14ac:dyDescent="0.25">
      <c r="B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</row>
    <row r="410" spans="2:43" s="17" customFormat="1" ht="20.100000000000001" customHeight="1" x14ac:dyDescent="0.25">
      <c r="B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</row>
    <row r="411" spans="2:43" s="17" customFormat="1" ht="20.100000000000001" customHeight="1" x14ac:dyDescent="0.25">
      <c r="B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</row>
    <row r="412" spans="2:43" s="17" customFormat="1" ht="20.100000000000001" customHeight="1" x14ac:dyDescent="0.25">
      <c r="B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</row>
    <row r="413" spans="2:43" s="17" customFormat="1" ht="20.100000000000001" customHeight="1" x14ac:dyDescent="0.25">
      <c r="B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</row>
    <row r="414" spans="2:43" s="17" customFormat="1" ht="20.100000000000001" customHeight="1" x14ac:dyDescent="0.25">
      <c r="B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</row>
    <row r="415" spans="2:43" s="17" customFormat="1" ht="20.100000000000001" customHeight="1" x14ac:dyDescent="0.25">
      <c r="B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</row>
    <row r="416" spans="2:43" s="17" customFormat="1" ht="20.100000000000001" customHeight="1" x14ac:dyDescent="0.25">
      <c r="B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</row>
    <row r="417" spans="2:43" s="17" customFormat="1" ht="20.100000000000001" customHeight="1" x14ac:dyDescent="0.25">
      <c r="B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</row>
    <row r="418" spans="2:43" s="17" customFormat="1" ht="20.100000000000001" customHeight="1" x14ac:dyDescent="0.25">
      <c r="B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</row>
    <row r="419" spans="2:43" s="17" customFormat="1" ht="20.100000000000001" customHeight="1" x14ac:dyDescent="0.25">
      <c r="B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</row>
    <row r="420" spans="2:43" s="17" customFormat="1" ht="20.100000000000001" customHeight="1" x14ac:dyDescent="0.25">
      <c r="B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</row>
    <row r="421" spans="2:43" s="17" customFormat="1" ht="20.100000000000001" customHeight="1" x14ac:dyDescent="0.25">
      <c r="B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</row>
    <row r="422" spans="2:43" s="17" customFormat="1" ht="20.100000000000001" customHeight="1" x14ac:dyDescent="0.25">
      <c r="B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</row>
    <row r="423" spans="2:43" s="17" customFormat="1" ht="20.100000000000001" customHeight="1" x14ac:dyDescent="0.25">
      <c r="B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</row>
    <row r="424" spans="2:43" s="17" customFormat="1" ht="20.100000000000001" customHeight="1" x14ac:dyDescent="0.25">
      <c r="B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</row>
    <row r="425" spans="2:43" s="17" customFormat="1" ht="20.100000000000001" customHeight="1" x14ac:dyDescent="0.25">
      <c r="B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</row>
    <row r="426" spans="2:43" s="17" customFormat="1" ht="20.100000000000001" customHeight="1" x14ac:dyDescent="0.25">
      <c r="B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</row>
    <row r="427" spans="2:43" s="17" customFormat="1" ht="20.100000000000001" customHeight="1" x14ac:dyDescent="0.25">
      <c r="B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</row>
    <row r="428" spans="2:43" s="17" customFormat="1" ht="20.100000000000001" customHeight="1" x14ac:dyDescent="0.25">
      <c r="B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</row>
    <row r="429" spans="2:43" s="17" customFormat="1" ht="20.100000000000001" customHeight="1" x14ac:dyDescent="0.25">
      <c r="B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</row>
    <row r="430" spans="2:43" s="17" customFormat="1" ht="20.100000000000001" customHeight="1" x14ac:dyDescent="0.25"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</row>
    <row r="431" spans="2:43" s="17" customFormat="1" ht="20.100000000000001" customHeight="1" x14ac:dyDescent="0.25">
      <c r="B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</row>
    <row r="432" spans="2:43" s="17" customFormat="1" ht="20.100000000000001" customHeight="1" x14ac:dyDescent="0.25">
      <c r="B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</row>
    <row r="433" spans="2:43" s="17" customFormat="1" ht="20.100000000000001" customHeight="1" x14ac:dyDescent="0.25">
      <c r="B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</row>
    <row r="434" spans="2:43" s="17" customFormat="1" ht="20.100000000000001" customHeight="1" x14ac:dyDescent="0.25">
      <c r="B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</row>
    <row r="435" spans="2:43" s="17" customFormat="1" ht="20.100000000000001" customHeight="1" x14ac:dyDescent="0.25">
      <c r="B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</row>
    <row r="436" spans="2:43" s="17" customFormat="1" ht="20.100000000000001" customHeight="1" x14ac:dyDescent="0.25">
      <c r="B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</row>
    <row r="437" spans="2:43" s="17" customFormat="1" ht="20.100000000000001" customHeight="1" x14ac:dyDescent="0.25">
      <c r="B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</row>
    <row r="438" spans="2:43" s="17" customFormat="1" ht="20.100000000000001" customHeight="1" x14ac:dyDescent="0.25">
      <c r="B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</row>
    <row r="439" spans="2:43" s="17" customFormat="1" ht="20.100000000000001" customHeight="1" x14ac:dyDescent="0.25">
      <c r="B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</row>
    <row r="440" spans="2:43" s="17" customFormat="1" ht="20.100000000000001" customHeight="1" x14ac:dyDescent="0.25">
      <c r="B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</row>
    <row r="441" spans="2:43" s="17" customFormat="1" ht="20.100000000000001" customHeight="1" x14ac:dyDescent="0.25">
      <c r="B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</row>
    <row r="442" spans="2:43" s="17" customFormat="1" ht="20.100000000000001" customHeight="1" x14ac:dyDescent="0.25">
      <c r="B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</row>
    <row r="443" spans="2:43" s="17" customFormat="1" ht="20.100000000000001" customHeight="1" x14ac:dyDescent="0.25">
      <c r="B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</row>
    <row r="444" spans="2:43" s="17" customFormat="1" ht="20.100000000000001" customHeight="1" x14ac:dyDescent="0.25">
      <c r="B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</row>
    <row r="445" spans="2:43" s="17" customFormat="1" ht="20.100000000000001" customHeight="1" x14ac:dyDescent="0.25">
      <c r="B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</row>
    <row r="446" spans="2:43" s="17" customFormat="1" ht="20.100000000000001" customHeight="1" x14ac:dyDescent="0.25">
      <c r="B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</row>
    <row r="447" spans="2:43" s="17" customFormat="1" ht="20.100000000000001" customHeight="1" x14ac:dyDescent="0.25">
      <c r="B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</row>
    <row r="448" spans="2:43" s="17" customFormat="1" ht="20.100000000000001" customHeight="1" x14ac:dyDescent="0.25">
      <c r="B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</row>
    <row r="449" spans="2:43" s="17" customFormat="1" ht="20.100000000000001" customHeight="1" x14ac:dyDescent="0.25">
      <c r="B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</row>
    <row r="450" spans="2:43" s="17" customFormat="1" ht="20.100000000000001" customHeight="1" x14ac:dyDescent="0.25">
      <c r="B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</row>
    <row r="451" spans="2:43" s="17" customFormat="1" ht="20.100000000000001" customHeight="1" x14ac:dyDescent="0.25">
      <c r="B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</row>
    <row r="452" spans="2:43" s="17" customFormat="1" ht="20.100000000000001" customHeight="1" x14ac:dyDescent="0.25">
      <c r="B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</row>
    <row r="453" spans="2:43" s="17" customFormat="1" ht="20.100000000000001" customHeight="1" x14ac:dyDescent="0.25">
      <c r="B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</row>
    <row r="454" spans="2:43" s="17" customFormat="1" ht="20.100000000000001" customHeight="1" x14ac:dyDescent="0.25">
      <c r="B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</row>
    <row r="455" spans="2:43" s="17" customFormat="1" ht="20.100000000000001" customHeight="1" x14ac:dyDescent="0.25">
      <c r="B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</row>
    <row r="456" spans="2:43" s="17" customFormat="1" ht="20.100000000000001" customHeight="1" x14ac:dyDescent="0.25">
      <c r="B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</row>
    <row r="457" spans="2:43" s="17" customFormat="1" ht="20.100000000000001" customHeight="1" x14ac:dyDescent="0.25">
      <c r="B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</row>
    <row r="458" spans="2:43" s="17" customFormat="1" ht="20.100000000000001" customHeight="1" x14ac:dyDescent="0.25">
      <c r="B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</row>
    <row r="459" spans="2:43" s="17" customFormat="1" ht="20.100000000000001" customHeight="1" x14ac:dyDescent="0.25">
      <c r="B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</row>
    <row r="460" spans="2:43" s="17" customFormat="1" ht="20.100000000000001" customHeight="1" x14ac:dyDescent="0.25">
      <c r="B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</row>
    <row r="461" spans="2:43" s="17" customFormat="1" ht="20.100000000000001" customHeight="1" x14ac:dyDescent="0.25">
      <c r="B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</row>
    <row r="462" spans="2:43" s="17" customFormat="1" ht="20.100000000000001" customHeight="1" x14ac:dyDescent="0.25">
      <c r="B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</row>
    <row r="463" spans="2:43" s="17" customFormat="1" ht="20.100000000000001" customHeight="1" x14ac:dyDescent="0.25">
      <c r="B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</row>
    <row r="464" spans="2:43" s="17" customFormat="1" ht="20.100000000000001" customHeight="1" x14ac:dyDescent="0.25">
      <c r="B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</row>
    <row r="465" spans="2:43" s="17" customFormat="1" ht="20.100000000000001" customHeight="1" x14ac:dyDescent="0.25">
      <c r="B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</row>
    <row r="466" spans="2:43" s="17" customFormat="1" ht="20.100000000000001" customHeight="1" x14ac:dyDescent="0.25">
      <c r="B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</row>
    <row r="467" spans="2:43" s="17" customFormat="1" ht="20.100000000000001" customHeight="1" x14ac:dyDescent="0.25">
      <c r="B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</row>
    <row r="468" spans="2:43" s="17" customFormat="1" ht="20.100000000000001" customHeight="1" x14ac:dyDescent="0.25">
      <c r="B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</row>
    <row r="469" spans="2:43" s="17" customFormat="1" ht="20.100000000000001" customHeight="1" x14ac:dyDescent="0.25">
      <c r="B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</row>
    <row r="470" spans="2:43" s="17" customFormat="1" ht="20.100000000000001" customHeight="1" x14ac:dyDescent="0.25">
      <c r="B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</row>
    <row r="471" spans="2:43" s="17" customFormat="1" ht="20.100000000000001" customHeight="1" x14ac:dyDescent="0.25">
      <c r="B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</row>
    <row r="472" spans="2:43" s="17" customFormat="1" ht="20.100000000000001" customHeight="1" x14ac:dyDescent="0.25">
      <c r="B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</row>
    <row r="473" spans="2:43" s="17" customFormat="1" ht="20.100000000000001" customHeight="1" x14ac:dyDescent="0.25">
      <c r="B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</row>
    <row r="474" spans="2:43" s="17" customFormat="1" ht="20.100000000000001" customHeight="1" x14ac:dyDescent="0.25">
      <c r="B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</row>
    <row r="475" spans="2:43" s="17" customFormat="1" ht="20.100000000000001" customHeight="1" x14ac:dyDescent="0.25">
      <c r="B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</row>
    <row r="476" spans="2:43" s="17" customFormat="1" ht="20.100000000000001" customHeight="1" x14ac:dyDescent="0.25">
      <c r="B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</row>
    <row r="477" spans="2:43" s="17" customFormat="1" ht="20.100000000000001" customHeight="1" x14ac:dyDescent="0.25">
      <c r="B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</row>
    <row r="478" spans="2:43" s="17" customFormat="1" ht="20.100000000000001" customHeight="1" x14ac:dyDescent="0.25">
      <c r="B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</row>
    <row r="479" spans="2:43" s="17" customFormat="1" ht="20.100000000000001" customHeight="1" x14ac:dyDescent="0.25">
      <c r="B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</row>
    <row r="480" spans="2:43" s="17" customFormat="1" ht="20.100000000000001" customHeight="1" x14ac:dyDescent="0.25">
      <c r="B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</row>
    <row r="481" spans="2:43" s="17" customFormat="1" ht="20.100000000000001" customHeight="1" x14ac:dyDescent="0.25">
      <c r="B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</row>
    <row r="482" spans="2:43" s="17" customFormat="1" ht="20.100000000000001" customHeight="1" x14ac:dyDescent="0.25">
      <c r="B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</row>
    <row r="483" spans="2:43" s="17" customFormat="1" ht="20.100000000000001" customHeight="1" x14ac:dyDescent="0.25">
      <c r="B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</row>
    <row r="484" spans="2:43" s="17" customFormat="1" ht="20.100000000000001" customHeight="1" x14ac:dyDescent="0.25">
      <c r="B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</row>
    <row r="485" spans="2:43" s="17" customFormat="1" ht="20.100000000000001" customHeight="1" x14ac:dyDescent="0.25">
      <c r="B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</row>
    <row r="486" spans="2:43" s="17" customFormat="1" ht="20.100000000000001" customHeight="1" x14ac:dyDescent="0.25">
      <c r="B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</row>
    <row r="487" spans="2:43" s="17" customFormat="1" ht="20.100000000000001" customHeight="1" x14ac:dyDescent="0.25">
      <c r="B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</row>
    <row r="488" spans="2:43" s="17" customFormat="1" ht="20.100000000000001" customHeight="1" x14ac:dyDescent="0.25">
      <c r="B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</row>
    <row r="489" spans="2:43" s="17" customFormat="1" ht="20.100000000000001" customHeight="1" x14ac:dyDescent="0.25">
      <c r="B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</row>
    <row r="490" spans="2:43" s="17" customFormat="1" ht="20.100000000000001" customHeight="1" x14ac:dyDescent="0.25">
      <c r="B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</row>
    <row r="491" spans="2:43" s="17" customFormat="1" ht="20.100000000000001" customHeight="1" x14ac:dyDescent="0.25">
      <c r="B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</row>
    <row r="492" spans="2:43" s="17" customFormat="1" ht="20.100000000000001" customHeight="1" x14ac:dyDescent="0.25">
      <c r="B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</row>
    <row r="493" spans="2:43" s="17" customFormat="1" ht="20.100000000000001" customHeight="1" x14ac:dyDescent="0.25">
      <c r="B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</row>
    <row r="494" spans="2:43" s="17" customFormat="1" ht="20.100000000000001" customHeight="1" x14ac:dyDescent="0.25">
      <c r="B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</row>
    <row r="495" spans="2:43" s="17" customFormat="1" ht="20.100000000000001" customHeight="1" x14ac:dyDescent="0.25">
      <c r="B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</row>
    <row r="496" spans="2:43" s="17" customFormat="1" ht="20.100000000000001" customHeight="1" x14ac:dyDescent="0.25">
      <c r="B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</row>
    <row r="497" spans="2:43" s="17" customFormat="1" ht="20.100000000000001" customHeight="1" x14ac:dyDescent="0.25">
      <c r="B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</row>
    <row r="498" spans="2:43" s="17" customFormat="1" ht="20.100000000000001" customHeight="1" x14ac:dyDescent="0.25">
      <c r="B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</row>
    <row r="499" spans="2:43" s="17" customFormat="1" ht="20.100000000000001" customHeight="1" x14ac:dyDescent="0.25">
      <c r="B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</row>
    <row r="500" spans="2:43" s="17" customFormat="1" ht="20.100000000000001" customHeight="1" x14ac:dyDescent="0.25">
      <c r="B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</row>
    <row r="501" spans="2:43" s="17" customFormat="1" ht="20.100000000000001" customHeight="1" x14ac:dyDescent="0.25">
      <c r="B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</row>
    <row r="502" spans="2:43" s="17" customFormat="1" ht="20.100000000000001" customHeight="1" x14ac:dyDescent="0.25">
      <c r="B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</row>
    <row r="503" spans="2:43" s="17" customFormat="1" ht="20.100000000000001" customHeight="1" x14ac:dyDescent="0.25">
      <c r="B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</row>
    <row r="504" spans="2:43" s="17" customFormat="1" ht="20.100000000000001" customHeight="1" x14ac:dyDescent="0.25">
      <c r="B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</row>
    <row r="505" spans="2:43" s="17" customFormat="1" ht="20.100000000000001" customHeight="1" x14ac:dyDescent="0.25">
      <c r="B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</row>
    <row r="506" spans="2:43" s="17" customFormat="1" ht="20.100000000000001" customHeight="1" x14ac:dyDescent="0.25">
      <c r="B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</row>
    <row r="507" spans="2:43" s="17" customFormat="1" ht="20.100000000000001" customHeight="1" x14ac:dyDescent="0.25">
      <c r="B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</row>
    <row r="508" spans="2:43" s="17" customFormat="1" ht="20.100000000000001" customHeight="1" x14ac:dyDescent="0.25">
      <c r="B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</row>
    <row r="509" spans="2:43" s="17" customFormat="1" ht="20.100000000000001" customHeight="1" x14ac:dyDescent="0.25">
      <c r="B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</row>
    <row r="510" spans="2:43" s="17" customFormat="1" ht="20.100000000000001" customHeight="1" x14ac:dyDescent="0.25">
      <c r="B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</row>
    <row r="511" spans="2:43" s="17" customFormat="1" ht="20.100000000000001" customHeight="1" x14ac:dyDescent="0.25">
      <c r="B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</row>
    <row r="512" spans="2:43" s="17" customFormat="1" ht="20.100000000000001" customHeight="1" x14ac:dyDescent="0.25">
      <c r="B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</row>
    <row r="513" spans="2:43" s="17" customFormat="1" ht="20.100000000000001" customHeight="1" x14ac:dyDescent="0.25">
      <c r="B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</row>
    <row r="514" spans="2:43" s="17" customFormat="1" ht="20.100000000000001" customHeight="1" x14ac:dyDescent="0.25">
      <c r="B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</row>
    <row r="515" spans="2:43" s="17" customFormat="1" ht="20.100000000000001" customHeight="1" x14ac:dyDescent="0.25">
      <c r="B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</row>
    <row r="516" spans="2:43" s="17" customFormat="1" ht="20.100000000000001" customHeight="1" x14ac:dyDescent="0.25">
      <c r="B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</row>
    <row r="517" spans="2:43" s="17" customFormat="1" ht="20.100000000000001" customHeight="1" x14ac:dyDescent="0.25">
      <c r="B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</row>
    <row r="518" spans="2:43" s="17" customFormat="1" ht="20.100000000000001" customHeight="1" x14ac:dyDescent="0.25">
      <c r="B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</row>
    <row r="519" spans="2:43" s="17" customFormat="1" ht="20.100000000000001" customHeight="1" x14ac:dyDescent="0.25">
      <c r="B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</row>
    <row r="520" spans="2:43" s="17" customFormat="1" ht="20.100000000000001" customHeight="1" x14ac:dyDescent="0.25">
      <c r="B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</row>
    <row r="521" spans="2:43" s="17" customFormat="1" ht="20.100000000000001" customHeight="1" x14ac:dyDescent="0.25">
      <c r="B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</row>
    <row r="522" spans="2:43" s="17" customFormat="1" ht="20.100000000000001" customHeight="1" x14ac:dyDescent="0.25">
      <c r="B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</row>
    <row r="523" spans="2:43" s="17" customFormat="1" ht="20.100000000000001" customHeight="1" x14ac:dyDescent="0.25">
      <c r="B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</row>
    <row r="524" spans="2:43" s="17" customFormat="1" ht="20.100000000000001" customHeight="1" x14ac:dyDescent="0.25">
      <c r="B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</row>
    <row r="525" spans="2:43" s="17" customFormat="1" ht="20.100000000000001" customHeight="1" x14ac:dyDescent="0.25">
      <c r="B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</row>
    <row r="526" spans="2:43" s="17" customFormat="1" ht="20.100000000000001" customHeight="1" x14ac:dyDescent="0.25">
      <c r="B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</row>
    <row r="527" spans="2:43" s="17" customFormat="1" ht="20.100000000000001" customHeight="1" x14ac:dyDescent="0.25">
      <c r="B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</row>
    <row r="528" spans="2:43" s="17" customFormat="1" ht="20.100000000000001" customHeight="1" x14ac:dyDescent="0.25">
      <c r="B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</row>
    <row r="529" spans="2:43" s="17" customFormat="1" ht="20.100000000000001" customHeight="1" x14ac:dyDescent="0.25">
      <c r="B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</row>
    <row r="530" spans="2:43" s="17" customFormat="1" ht="20.100000000000001" customHeight="1" x14ac:dyDescent="0.25">
      <c r="B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</row>
    <row r="531" spans="2:43" s="17" customFormat="1" ht="20.100000000000001" customHeight="1" x14ac:dyDescent="0.25">
      <c r="B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</row>
    <row r="532" spans="2:43" s="17" customFormat="1" ht="20.100000000000001" customHeight="1" x14ac:dyDescent="0.25">
      <c r="B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</row>
    <row r="533" spans="2:43" s="17" customFormat="1" ht="20.100000000000001" customHeight="1" x14ac:dyDescent="0.25">
      <c r="B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</row>
    <row r="534" spans="2:43" s="17" customFormat="1" ht="20.100000000000001" customHeight="1" x14ac:dyDescent="0.25">
      <c r="B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</row>
    <row r="535" spans="2:43" s="17" customFormat="1" ht="20.100000000000001" customHeight="1" x14ac:dyDescent="0.25">
      <c r="B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</row>
    <row r="536" spans="2:43" s="17" customFormat="1" ht="20.100000000000001" customHeight="1" x14ac:dyDescent="0.25">
      <c r="B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</row>
    <row r="537" spans="2:43" s="17" customFormat="1" ht="20.100000000000001" customHeight="1" x14ac:dyDescent="0.25">
      <c r="B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</row>
    <row r="538" spans="2:43" s="17" customFormat="1" ht="20.100000000000001" customHeight="1" x14ac:dyDescent="0.25">
      <c r="B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</row>
    <row r="539" spans="2:43" s="17" customFormat="1" ht="20.100000000000001" customHeight="1" x14ac:dyDescent="0.25">
      <c r="B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</row>
    <row r="540" spans="2:43" s="17" customFormat="1" ht="20.100000000000001" customHeight="1" x14ac:dyDescent="0.25">
      <c r="B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</row>
    <row r="541" spans="2:43" s="17" customFormat="1" ht="20.100000000000001" customHeight="1" x14ac:dyDescent="0.25">
      <c r="B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</row>
    <row r="542" spans="2:43" s="17" customFormat="1" ht="20.100000000000001" customHeight="1" x14ac:dyDescent="0.25">
      <c r="B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</row>
    <row r="543" spans="2:43" s="17" customFormat="1" ht="20.100000000000001" customHeight="1" x14ac:dyDescent="0.25">
      <c r="B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</row>
    <row r="544" spans="2:43" s="17" customFormat="1" ht="20.100000000000001" customHeight="1" x14ac:dyDescent="0.25">
      <c r="B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</row>
    <row r="545" spans="2:43" s="17" customFormat="1" ht="20.100000000000001" customHeight="1" x14ac:dyDescent="0.25">
      <c r="B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</row>
    <row r="546" spans="2:43" s="17" customFormat="1" ht="20.100000000000001" customHeight="1" x14ac:dyDescent="0.25">
      <c r="B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</row>
    <row r="547" spans="2:43" s="17" customFormat="1" ht="20.100000000000001" customHeight="1" x14ac:dyDescent="0.25">
      <c r="B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</row>
    <row r="548" spans="2:43" s="17" customFormat="1" ht="20.100000000000001" customHeight="1" x14ac:dyDescent="0.25">
      <c r="B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</row>
    <row r="549" spans="2:43" s="17" customFormat="1" ht="20.100000000000001" customHeight="1" x14ac:dyDescent="0.25">
      <c r="B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</row>
    <row r="550" spans="2:43" s="17" customFormat="1" ht="20.100000000000001" customHeight="1" x14ac:dyDescent="0.25">
      <c r="B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</row>
    <row r="551" spans="2:43" s="17" customFormat="1" ht="20.100000000000001" customHeight="1" x14ac:dyDescent="0.25">
      <c r="B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</row>
    <row r="552" spans="2:43" s="17" customFormat="1" ht="20.100000000000001" customHeight="1" x14ac:dyDescent="0.25">
      <c r="B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</row>
    <row r="553" spans="2:43" s="17" customFormat="1" ht="20.100000000000001" customHeight="1" x14ac:dyDescent="0.25">
      <c r="B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</row>
    <row r="554" spans="2:43" s="17" customFormat="1" ht="20.100000000000001" customHeight="1" x14ac:dyDescent="0.25">
      <c r="B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</row>
    <row r="555" spans="2:43" s="17" customFormat="1" ht="20.100000000000001" customHeight="1" x14ac:dyDescent="0.25">
      <c r="B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</row>
    <row r="556" spans="2:43" s="17" customFormat="1" ht="20.100000000000001" customHeight="1" x14ac:dyDescent="0.25">
      <c r="B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</row>
    <row r="557" spans="2:43" s="17" customFormat="1" ht="20.100000000000001" customHeight="1" x14ac:dyDescent="0.25">
      <c r="B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</row>
    <row r="558" spans="2:43" s="17" customFormat="1" ht="20.100000000000001" customHeight="1" x14ac:dyDescent="0.25">
      <c r="B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</row>
    <row r="559" spans="2:43" s="17" customFormat="1" ht="20.100000000000001" customHeight="1" x14ac:dyDescent="0.25">
      <c r="B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</row>
    <row r="560" spans="2:43" s="17" customFormat="1" ht="20.100000000000001" customHeight="1" x14ac:dyDescent="0.25">
      <c r="B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</row>
    <row r="561" spans="2:43" s="17" customFormat="1" ht="20.100000000000001" customHeight="1" x14ac:dyDescent="0.25">
      <c r="B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</row>
    <row r="562" spans="2:43" s="17" customFormat="1" ht="20.100000000000001" customHeight="1" x14ac:dyDescent="0.25">
      <c r="B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</row>
    <row r="563" spans="2:43" s="17" customFormat="1" ht="20.100000000000001" customHeight="1" x14ac:dyDescent="0.25">
      <c r="B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</row>
    <row r="564" spans="2:43" s="17" customFormat="1" ht="20.100000000000001" customHeight="1" x14ac:dyDescent="0.25">
      <c r="B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</row>
    <row r="565" spans="2:43" s="17" customFormat="1" ht="20.100000000000001" customHeight="1" x14ac:dyDescent="0.25">
      <c r="B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</row>
    <row r="566" spans="2:43" s="17" customFormat="1" ht="20.100000000000001" customHeight="1" x14ac:dyDescent="0.25">
      <c r="B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</row>
    <row r="567" spans="2:43" s="17" customFormat="1" ht="20.100000000000001" customHeight="1" x14ac:dyDescent="0.25">
      <c r="B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</row>
    <row r="568" spans="2:43" s="17" customFormat="1" ht="20.100000000000001" customHeight="1" x14ac:dyDescent="0.25">
      <c r="B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</row>
    <row r="569" spans="2:43" s="17" customFormat="1" ht="20.100000000000001" customHeight="1" x14ac:dyDescent="0.25">
      <c r="B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</row>
    <row r="570" spans="2:43" s="17" customFormat="1" ht="20.100000000000001" customHeight="1" x14ac:dyDescent="0.25">
      <c r="B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</row>
    <row r="571" spans="2:43" s="17" customFormat="1" ht="20.100000000000001" customHeight="1" x14ac:dyDescent="0.25">
      <c r="B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</row>
    <row r="572" spans="2:43" s="17" customFormat="1" ht="20.100000000000001" customHeight="1" x14ac:dyDescent="0.25">
      <c r="B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</row>
    <row r="573" spans="2:43" s="17" customFormat="1" ht="20.100000000000001" customHeight="1" x14ac:dyDescent="0.25">
      <c r="B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</row>
    <row r="574" spans="2:43" s="17" customFormat="1" ht="20.100000000000001" customHeight="1" x14ac:dyDescent="0.25">
      <c r="B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</row>
    <row r="575" spans="2:43" s="17" customFormat="1" ht="20.100000000000001" customHeight="1" x14ac:dyDescent="0.25">
      <c r="B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</row>
    <row r="576" spans="2:43" s="17" customFormat="1" ht="20.100000000000001" customHeight="1" x14ac:dyDescent="0.25">
      <c r="B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</row>
    <row r="577" spans="2:43" s="17" customFormat="1" ht="20.100000000000001" customHeight="1" x14ac:dyDescent="0.25">
      <c r="B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</row>
    <row r="578" spans="2:43" s="17" customFormat="1" ht="20.100000000000001" customHeight="1" x14ac:dyDescent="0.25">
      <c r="B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</row>
    <row r="579" spans="2:43" s="17" customFormat="1" ht="20.100000000000001" customHeight="1" x14ac:dyDescent="0.25">
      <c r="B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</row>
    <row r="580" spans="2:43" s="17" customFormat="1" ht="20.100000000000001" customHeight="1" x14ac:dyDescent="0.25">
      <c r="B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</row>
    <row r="581" spans="2:43" s="17" customFormat="1" ht="20.100000000000001" customHeight="1" x14ac:dyDescent="0.25">
      <c r="B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</row>
    <row r="582" spans="2:43" s="17" customFormat="1" ht="20.100000000000001" customHeight="1" x14ac:dyDescent="0.25">
      <c r="B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</row>
    <row r="583" spans="2:43" s="17" customFormat="1" ht="20.100000000000001" customHeight="1" x14ac:dyDescent="0.25">
      <c r="B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</row>
    <row r="584" spans="2:43" s="17" customFormat="1" ht="20.100000000000001" customHeight="1" x14ac:dyDescent="0.25">
      <c r="B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</row>
    <row r="585" spans="2:43" s="17" customFormat="1" ht="20.100000000000001" customHeight="1" x14ac:dyDescent="0.25">
      <c r="B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</row>
    <row r="586" spans="2:43" s="17" customFormat="1" ht="20.100000000000001" customHeight="1" x14ac:dyDescent="0.25">
      <c r="B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</row>
    <row r="587" spans="2:43" s="17" customFormat="1" ht="20.100000000000001" customHeight="1" x14ac:dyDescent="0.25">
      <c r="B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</row>
    <row r="588" spans="2:43" s="17" customFormat="1" ht="20.100000000000001" customHeight="1" x14ac:dyDescent="0.25">
      <c r="B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</row>
    <row r="589" spans="2:43" s="17" customFormat="1" ht="20.100000000000001" customHeight="1" x14ac:dyDescent="0.25">
      <c r="B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</row>
    <row r="590" spans="2:43" s="17" customFormat="1" ht="20.100000000000001" customHeight="1" x14ac:dyDescent="0.25">
      <c r="B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</row>
    <row r="591" spans="2:43" s="17" customFormat="1" ht="20.100000000000001" customHeight="1" x14ac:dyDescent="0.25">
      <c r="B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</row>
    <row r="592" spans="2:43" s="17" customFormat="1" ht="20.100000000000001" customHeight="1" x14ac:dyDescent="0.25">
      <c r="B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</row>
    <row r="593" spans="2:43" s="17" customFormat="1" ht="20.100000000000001" customHeight="1" x14ac:dyDescent="0.25">
      <c r="B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</row>
    <row r="594" spans="2:43" s="17" customFormat="1" ht="20.100000000000001" customHeight="1" x14ac:dyDescent="0.25">
      <c r="B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</row>
    <row r="595" spans="2:43" s="17" customFormat="1" ht="20.100000000000001" customHeight="1" x14ac:dyDescent="0.25">
      <c r="B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</row>
    <row r="596" spans="2:43" s="17" customFormat="1" ht="20.100000000000001" customHeight="1" x14ac:dyDescent="0.25">
      <c r="B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</row>
    <row r="597" spans="2:43" s="17" customFormat="1" ht="20.100000000000001" customHeight="1" x14ac:dyDescent="0.25">
      <c r="B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</row>
    <row r="598" spans="2:43" s="17" customFormat="1" ht="20.100000000000001" customHeight="1" x14ac:dyDescent="0.25">
      <c r="B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</row>
    <row r="599" spans="2:43" s="17" customFormat="1" ht="20.100000000000001" customHeight="1" x14ac:dyDescent="0.25">
      <c r="B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</row>
    <row r="600" spans="2:43" s="17" customFormat="1" ht="20.100000000000001" customHeight="1" x14ac:dyDescent="0.25">
      <c r="B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</row>
    <row r="601" spans="2:43" s="17" customFormat="1" ht="20.100000000000001" customHeight="1" x14ac:dyDescent="0.25">
      <c r="B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</row>
    <row r="602" spans="2:43" s="17" customFormat="1" ht="20.100000000000001" customHeight="1" x14ac:dyDescent="0.25">
      <c r="B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</row>
    <row r="603" spans="2:43" s="17" customFormat="1" ht="20.100000000000001" customHeight="1" x14ac:dyDescent="0.25">
      <c r="B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</row>
    <row r="604" spans="2:43" s="17" customFormat="1" ht="20.100000000000001" customHeight="1" x14ac:dyDescent="0.25">
      <c r="B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</row>
    <row r="605" spans="2:43" s="17" customFormat="1" ht="20.100000000000001" customHeight="1" x14ac:dyDescent="0.25">
      <c r="B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</row>
    <row r="606" spans="2:43" s="17" customFormat="1" ht="20.100000000000001" customHeight="1" x14ac:dyDescent="0.25">
      <c r="B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</row>
    <row r="607" spans="2:43" s="17" customFormat="1" ht="20.100000000000001" customHeight="1" x14ac:dyDescent="0.25">
      <c r="B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</row>
    <row r="608" spans="2:43" s="17" customFormat="1" ht="20.100000000000001" customHeight="1" x14ac:dyDescent="0.25">
      <c r="B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</row>
    <row r="609" spans="2:43" s="17" customFormat="1" ht="20.100000000000001" customHeight="1" x14ac:dyDescent="0.25">
      <c r="B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</row>
    <row r="610" spans="2:43" s="17" customFormat="1" ht="20.100000000000001" customHeight="1" x14ac:dyDescent="0.25">
      <c r="B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</row>
    <row r="611" spans="2:43" s="17" customFormat="1" ht="20.100000000000001" customHeight="1" x14ac:dyDescent="0.25">
      <c r="B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</row>
    <row r="612" spans="2:43" s="17" customFormat="1" ht="20.100000000000001" customHeight="1" x14ac:dyDescent="0.25">
      <c r="B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</row>
    <row r="613" spans="2:43" s="17" customFormat="1" ht="20.100000000000001" customHeight="1" x14ac:dyDescent="0.25">
      <c r="B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</row>
    <row r="614" spans="2:43" s="17" customFormat="1" ht="20.100000000000001" customHeight="1" x14ac:dyDescent="0.25">
      <c r="B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</row>
    <row r="615" spans="2:43" s="17" customFormat="1" ht="20.100000000000001" customHeight="1" x14ac:dyDescent="0.25">
      <c r="B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</row>
    <row r="616" spans="2:43" s="17" customFormat="1" ht="20.100000000000001" customHeight="1" x14ac:dyDescent="0.25">
      <c r="B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</row>
    <row r="617" spans="2:43" s="17" customFormat="1" ht="20.100000000000001" customHeight="1" x14ac:dyDescent="0.25">
      <c r="B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</row>
    <row r="618" spans="2:43" s="17" customFormat="1" ht="20.100000000000001" customHeight="1" x14ac:dyDescent="0.25">
      <c r="B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</row>
    <row r="619" spans="2:43" s="17" customFormat="1" ht="20.100000000000001" customHeight="1" x14ac:dyDescent="0.25">
      <c r="B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</row>
    <row r="620" spans="2:43" s="17" customFormat="1" ht="20.100000000000001" customHeight="1" x14ac:dyDescent="0.25">
      <c r="B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</row>
    <row r="621" spans="2:43" s="17" customFormat="1" ht="20.100000000000001" customHeight="1" x14ac:dyDescent="0.25">
      <c r="B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</row>
    <row r="622" spans="2:43" s="17" customFormat="1" ht="20.100000000000001" customHeight="1" x14ac:dyDescent="0.25">
      <c r="B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</row>
    <row r="623" spans="2:43" s="17" customFormat="1" ht="20.100000000000001" customHeight="1" x14ac:dyDescent="0.25">
      <c r="B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</row>
    <row r="624" spans="2:43" s="17" customFormat="1" ht="20.100000000000001" customHeight="1" x14ac:dyDescent="0.25">
      <c r="B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</row>
    <row r="625" spans="2:43" s="17" customFormat="1" ht="20.100000000000001" customHeight="1" x14ac:dyDescent="0.25">
      <c r="B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</row>
    <row r="626" spans="2:43" s="17" customFormat="1" ht="20.100000000000001" customHeight="1" x14ac:dyDescent="0.25">
      <c r="B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</row>
    <row r="627" spans="2:43" s="17" customFormat="1" ht="20.100000000000001" customHeight="1" x14ac:dyDescent="0.25">
      <c r="B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</row>
    <row r="628" spans="2:43" s="17" customFormat="1" ht="20.100000000000001" customHeight="1" x14ac:dyDescent="0.25">
      <c r="B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</row>
    <row r="629" spans="2:43" s="17" customFormat="1" ht="20.100000000000001" customHeight="1" x14ac:dyDescent="0.25">
      <c r="B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</row>
    <row r="630" spans="2:43" s="17" customFormat="1" ht="20.100000000000001" customHeight="1" x14ac:dyDescent="0.25">
      <c r="B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</row>
    <row r="631" spans="2:43" s="17" customFormat="1" ht="20.100000000000001" customHeight="1" x14ac:dyDescent="0.25">
      <c r="B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</row>
    <row r="632" spans="2:43" s="17" customFormat="1" ht="20.100000000000001" customHeight="1" x14ac:dyDescent="0.25">
      <c r="B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</row>
    <row r="633" spans="2:43" s="17" customFormat="1" ht="20.100000000000001" customHeight="1" x14ac:dyDescent="0.25">
      <c r="B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</row>
    <row r="634" spans="2:43" s="17" customFormat="1" ht="20.100000000000001" customHeight="1" x14ac:dyDescent="0.25">
      <c r="B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</row>
    <row r="635" spans="2:43" s="17" customFormat="1" ht="20.100000000000001" customHeight="1" x14ac:dyDescent="0.25">
      <c r="B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</row>
    <row r="636" spans="2:43" s="17" customFormat="1" ht="20.100000000000001" customHeight="1" x14ac:dyDescent="0.25">
      <c r="B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</row>
    <row r="637" spans="2:43" s="17" customFormat="1" ht="20.100000000000001" customHeight="1" x14ac:dyDescent="0.25">
      <c r="B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</row>
    <row r="638" spans="2:43" s="17" customFormat="1" ht="20.100000000000001" customHeight="1" x14ac:dyDescent="0.25">
      <c r="B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</row>
    <row r="639" spans="2:43" s="17" customFormat="1" ht="20.100000000000001" customHeight="1" x14ac:dyDescent="0.25">
      <c r="B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</row>
    <row r="640" spans="2:43" s="17" customFormat="1" ht="20.100000000000001" customHeight="1" x14ac:dyDescent="0.25">
      <c r="B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</row>
    <row r="641" spans="2:43" s="17" customFormat="1" ht="20.100000000000001" customHeight="1" x14ac:dyDescent="0.25">
      <c r="B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</row>
    <row r="642" spans="2:43" s="17" customFormat="1" ht="20.100000000000001" customHeight="1" x14ac:dyDescent="0.25">
      <c r="B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</row>
    <row r="643" spans="2:43" s="17" customFormat="1" ht="20.100000000000001" customHeight="1" x14ac:dyDescent="0.25">
      <c r="B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</row>
    <row r="644" spans="2:43" s="17" customFormat="1" ht="20.100000000000001" customHeight="1" x14ac:dyDescent="0.25">
      <c r="B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</row>
    <row r="645" spans="2:43" s="17" customFormat="1" ht="20.100000000000001" customHeight="1" x14ac:dyDescent="0.25">
      <c r="B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</row>
    <row r="646" spans="2:43" s="17" customFormat="1" ht="20.100000000000001" customHeight="1" x14ac:dyDescent="0.25">
      <c r="B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</row>
    <row r="647" spans="2:43" s="17" customFormat="1" ht="20.100000000000001" customHeight="1" x14ac:dyDescent="0.25">
      <c r="B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</row>
    <row r="648" spans="2:43" s="17" customFormat="1" ht="20.100000000000001" customHeight="1" x14ac:dyDescent="0.25">
      <c r="B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</row>
    <row r="649" spans="2:43" s="17" customFormat="1" ht="20.100000000000001" customHeight="1" x14ac:dyDescent="0.25">
      <c r="B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</row>
    <row r="650" spans="2:43" s="17" customFormat="1" ht="20.100000000000001" customHeight="1" x14ac:dyDescent="0.25">
      <c r="B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</row>
    <row r="651" spans="2:43" s="17" customFormat="1" ht="20.100000000000001" customHeight="1" x14ac:dyDescent="0.25">
      <c r="B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</row>
    <row r="652" spans="2:43" s="17" customFormat="1" ht="20.100000000000001" customHeight="1" x14ac:dyDescent="0.25">
      <c r="B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</row>
    <row r="653" spans="2:43" s="17" customFormat="1" ht="20.100000000000001" customHeight="1" x14ac:dyDescent="0.25">
      <c r="B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</row>
    <row r="654" spans="2:43" s="17" customFormat="1" ht="20.100000000000001" customHeight="1" x14ac:dyDescent="0.25">
      <c r="B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</row>
    <row r="655" spans="2:43" s="17" customFormat="1" ht="20.100000000000001" customHeight="1" x14ac:dyDescent="0.25">
      <c r="B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</row>
    <row r="656" spans="2:43" s="17" customFormat="1" ht="20.100000000000001" customHeight="1" x14ac:dyDescent="0.25">
      <c r="B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</row>
    <row r="657" spans="2:43" s="17" customFormat="1" ht="20.100000000000001" customHeight="1" x14ac:dyDescent="0.25">
      <c r="B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</row>
    <row r="658" spans="2:43" s="17" customFormat="1" ht="20.100000000000001" customHeight="1" x14ac:dyDescent="0.25">
      <c r="B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</row>
    <row r="659" spans="2:43" s="17" customFormat="1" ht="20.100000000000001" customHeight="1" x14ac:dyDescent="0.25">
      <c r="B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</row>
    <row r="660" spans="2:43" s="17" customFormat="1" ht="20.100000000000001" customHeight="1" x14ac:dyDescent="0.25">
      <c r="B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</row>
    <row r="661" spans="2:43" s="17" customFormat="1" ht="20.100000000000001" customHeight="1" x14ac:dyDescent="0.25">
      <c r="B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</row>
    <row r="662" spans="2:43" s="17" customFormat="1" ht="20.100000000000001" customHeight="1" x14ac:dyDescent="0.25">
      <c r="B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</row>
    <row r="663" spans="2:43" s="17" customFormat="1" ht="20.100000000000001" customHeight="1" x14ac:dyDescent="0.25">
      <c r="B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</row>
    <row r="664" spans="2:43" s="17" customFormat="1" ht="20.100000000000001" customHeight="1" x14ac:dyDescent="0.25">
      <c r="B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</row>
    <row r="665" spans="2:43" s="17" customFormat="1" ht="20.100000000000001" customHeight="1" x14ac:dyDescent="0.25">
      <c r="B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</row>
    <row r="666" spans="2:43" s="17" customFormat="1" ht="20.100000000000001" customHeight="1" x14ac:dyDescent="0.25">
      <c r="B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</row>
    <row r="667" spans="2:43" s="17" customFormat="1" ht="20.100000000000001" customHeight="1" x14ac:dyDescent="0.25">
      <c r="B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</row>
    <row r="668" spans="2:43" s="17" customFormat="1" ht="20.100000000000001" customHeight="1" x14ac:dyDescent="0.25">
      <c r="B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</row>
    <row r="669" spans="2:43" s="17" customFormat="1" ht="20.100000000000001" customHeight="1" x14ac:dyDescent="0.25">
      <c r="B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</row>
    <row r="670" spans="2:43" s="17" customFormat="1" ht="20.100000000000001" customHeight="1" x14ac:dyDescent="0.25">
      <c r="B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</row>
    <row r="671" spans="2:43" s="17" customFormat="1" ht="20.100000000000001" customHeight="1" x14ac:dyDescent="0.25">
      <c r="B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</row>
    <row r="672" spans="2:43" s="17" customFormat="1" ht="20.100000000000001" customHeight="1" x14ac:dyDescent="0.25">
      <c r="B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</row>
    <row r="673" spans="2:43" s="17" customFormat="1" ht="20.100000000000001" customHeight="1" x14ac:dyDescent="0.25">
      <c r="B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</row>
    <row r="674" spans="2:43" s="17" customFormat="1" ht="20.100000000000001" customHeight="1" x14ac:dyDescent="0.25">
      <c r="B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</row>
    <row r="675" spans="2:43" s="17" customFormat="1" ht="20.100000000000001" customHeight="1" x14ac:dyDescent="0.25">
      <c r="B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</row>
    <row r="676" spans="2:43" s="17" customFormat="1" ht="20.100000000000001" customHeight="1" x14ac:dyDescent="0.25">
      <c r="B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</row>
    <row r="677" spans="2:43" s="17" customFormat="1" ht="20.100000000000001" customHeight="1" x14ac:dyDescent="0.25">
      <c r="B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</row>
    <row r="678" spans="2:43" s="17" customFormat="1" ht="20.100000000000001" customHeight="1" x14ac:dyDescent="0.25">
      <c r="B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</row>
    <row r="679" spans="2:43" s="17" customFormat="1" ht="20.100000000000001" customHeight="1" x14ac:dyDescent="0.25">
      <c r="B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</row>
    <row r="680" spans="2:43" s="17" customFormat="1" ht="20.100000000000001" customHeight="1" x14ac:dyDescent="0.25">
      <c r="B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</row>
    <row r="681" spans="2:43" s="17" customFormat="1" ht="20.100000000000001" customHeight="1" x14ac:dyDescent="0.25">
      <c r="B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</row>
    <row r="682" spans="2:43" s="17" customFormat="1" ht="20.100000000000001" customHeight="1" x14ac:dyDescent="0.25">
      <c r="B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</row>
    <row r="683" spans="2:43" s="17" customFormat="1" ht="20.100000000000001" customHeight="1" x14ac:dyDescent="0.25">
      <c r="B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</row>
    <row r="684" spans="2:43" s="17" customFormat="1" ht="20.100000000000001" customHeight="1" x14ac:dyDescent="0.25">
      <c r="B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</row>
    <row r="685" spans="2:43" s="17" customFormat="1" ht="20.100000000000001" customHeight="1" x14ac:dyDescent="0.25">
      <c r="B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</row>
    <row r="686" spans="2:43" s="17" customFormat="1" ht="20.100000000000001" customHeight="1" x14ac:dyDescent="0.25">
      <c r="B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</row>
    <row r="687" spans="2:43" s="17" customFormat="1" ht="20.100000000000001" customHeight="1" x14ac:dyDescent="0.25">
      <c r="B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</row>
    <row r="688" spans="2:43" s="17" customFormat="1" ht="20.100000000000001" customHeight="1" x14ac:dyDescent="0.25">
      <c r="B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</row>
    <row r="689" spans="2:43" s="17" customFormat="1" ht="20.100000000000001" customHeight="1" x14ac:dyDescent="0.25">
      <c r="B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</row>
    <row r="690" spans="2:43" s="17" customFormat="1" ht="20.100000000000001" customHeight="1" x14ac:dyDescent="0.25">
      <c r="B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</row>
    <row r="691" spans="2:43" s="17" customFormat="1" ht="20.100000000000001" customHeight="1" x14ac:dyDescent="0.25">
      <c r="B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</row>
    <row r="692" spans="2:43" s="17" customFormat="1" ht="20.100000000000001" customHeight="1" x14ac:dyDescent="0.25">
      <c r="B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</row>
    <row r="693" spans="2:43" s="17" customFormat="1" ht="20.100000000000001" customHeight="1" x14ac:dyDescent="0.25">
      <c r="B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</row>
    <row r="694" spans="2:43" s="17" customFormat="1" ht="20.100000000000001" customHeight="1" x14ac:dyDescent="0.25">
      <c r="B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</row>
    <row r="695" spans="2:43" s="17" customFormat="1" ht="20.100000000000001" customHeight="1" x14ac:dyDescent="0.25">
      <c r="B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</row>
    <row r="696" spans="2:43" s="17" customFormat="1" ht="20.100000000000001" customHeight="1" x14ac:dyDescent="0.25">
      <c r="B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</row>
    <row r="697" spans="2:43" s="17" customFormat="1" ht="20.100000000000001" customHeight="1" x14ac:dyDescent="0.25">
      <c r="B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</row>
    <row r="698" spans="2:43" s="17" customFormat="1" ht="20.100000000000001" customHeight="1" x14ac:dyDescent="0.25">
      <c r="B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</row>
    <row r="699" spans="2:43" s="17" customFormat="1" ht="20.100000000000001" customHeight="1" x14ac:dyDescent="0.25">
      <c r="B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</row>
    <row r="700" spans="2:43" s="17" customFormat="1" ht="20.100000000000001" customHeight="1" x14ac:dyDescent="0.25">
      <c r="B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</row>
    <row r="701" spans="2:43" s="17" customFormat="1" ht="20.100000000000001" customHeight="1" x14ac:dyDescent="0.25">
      <c r="B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</row>
    <row r="702" spans="2:43" s="17" customFormat="1" ht="20.100000000000001" customHeight="1" x14ac:dyDescent="0.25">
      <c r="B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</row>
    <row r="703" spans="2:43" s="17" customFormat="1" ht="20.100000000000001" customHeight="1" x14ac:dyDescent="0.25">
      <c r="B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</row>
    <row r="704" spans="2:43" s="17" customFormat="1" ht="20.100000000000001" customHeight="1" x14ac:dyDescent="0.25">
      <c r="B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</row>
    <row r="705" spans="2:43" s="17" customFormat="1" ht="20.100000000000001" customHeight="1" x14ac:dyDescent="0.25">
      <c r="B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</row>
    <row r="706" spans="2:43" s="17" customFormat="1" ht="20.100000000000001" customHeight="1" x14ac:dyDescent="0.25">
      <c r="B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</row>
    <row r="707" spans="2:43" s="17" customFormat="1" ht="20.100000000000001" customHeight="1" x14ac:dyDescent="0.25">
      <c r="B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</row>
    <row r="708" spans="2:43" s="17" customFormat="1" ht="20.100000000000001" customHeight="1" x14ac:dyDescent="0.25">
      <c r="B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</row>
    <row r="709" spans="2:43" s="17" customFormat="1" ht="20.100000000000001" customHeight="1" x14ac:dyDescent="0.25">
      <c r="B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</row>
    <row r="710" spans="2:43" s="17" customFormat="1" ht="20.100000000000001" customHeight="1" x14ac:dyDescent="0.25">
      <c r="B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</row>
    <row r="711" spans="2:43" s="17" customFormat="1" ht="20.100000000000001" customHeight="1" x14ac:dyDescent="0.25">
      <c r="B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</row>
    <row r="712" spans="2:43" s="17" customFormat="1" ht="20.100000000000001" customHeight="1" x14ac:dyDescent="0.25">
      <c r="B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</row>
    <row r="713" spans="2:43" s="17" customFormat="1" ht="20.100000000000001" customHeight="1" x14ac:dyDescent="0.25">
      <c r="B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</row>
    <row r="714" spans="2:43" s="17" customFormat="1" ht="20.100000000000001" customHeight="1" x14ac:dyDescent="0.25">
      <c r="B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</row>
    <row r="715" spans="2:43" s="17" customFormat="1" ht="20.100000000000001" customHeight="1" x14ac:dyDescent="0.25">
      <c r="B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</row>
    <row r="716" spans="2:43" s="17" customFormat="1" ht="20.100000000000001" customHeight="1" x14ac:dyDescent="0.25">
      <c r="B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</row>
    <row r="717" spans="2:43" s="17" customFormat="1" ht="20.100000000000001" customHeight="1" x14ac:dyDescent="0.25">
      <c r="B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</row>
    <row r="718" spans="2:43" s="17" customFormat="1" ht="20.100000000000001" customHeight="1" x14ac:dyDescent="0.25">
      <c r="B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</row>
    <row r="719" spans="2:43" s="17" customFormat="1" ht="20.100000000000001" customHeight="1" x14ac:dyDescent="0.25">
      <c r="B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</row>
    <row r="720" spans="2:43" s="17" customFormat="1" ht="20.100000000000001" customHeight="1" x14ac:dyDescent="0.25">
      <c r="B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</row>
    <row r="721" spans="2:43" s="17" customFormat="1" ht="20.100000000000001" customHeight="1" x14ac:dyDescent="0.25">
      <c r="B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</row>
    <row r="722" spans="2:43" s="17" customFormat="1" ht="20.100000000000001" customHeight="1" x14ac:dyDescent="0.25">
      <c r="B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</row>
    <row r="723" spans="2:43" s="17" customFormat="1" ht="20.100000000000001" customHeight="1" x14ac:dyDescent="0.25">
      <c r="B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</row>
    <row r="724" spans="2:43" s="17" customFormat="1" ht="20.100000000000001" customHeight="1" x14ac:dyDescent="0.25">
      <c r="B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</row>
    <row r="725" spans="2:43" s="17" customFormat="1" ht="20.100000000000001" customHeight="1" x14ac:dyDescent="0.25">
      <c r="B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</row>
    <row r="726" spans="2:43" s="17" customFormat="1" ht="20.100000000000001" customHeight="1" x14ac:dyDescent="0.25">
      <c r="B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</row>
    <row r="727" spans="2:43" s="17" customFormat="1" ht="20.100000000000001" customHeight="1" x14ac:dyDescent="0.25">
      <c r="B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</row>
    <row r="728" spans="2:43" s="17" customFormat="1" ht="20.100000000000001" customHeight="1" x14ac:dyDescent="0.25">
      <c r="B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</row>
    <row r="729" spans="2:43" s="17" customFormat="1" ht="20.100000000000001" customHeight="1" x14ac:dyDescent="0.25">
      <c r="B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</row>
    <row r="730" spans="2:43" s="17" customFormat="1" ht="20.100000000000001" customHeight="1" x14ac:dyDescent="0.25">
      <c r="B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</row>
    <row r="731" spans="2:43" s="17" customFormat="1" ht="20.100000000000001" customHeight="1" x14ac:dyDescent="0.25">
      <c r="B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</row>
    <row r="732" spans="2:43" s="17" customFormat="1" ht="20.100000000000001" customHeight="1" x14ac:dyDescent="0.25">
      <c r="B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</row>
    <row r="733" spans="2:43" s="17" customFormat="1" ht="20.100000000000001" customHeight="1" x14ac:dyDescent="0.25">
      <c r="B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</row>
    <row r="734" spans="2:43" s="17" customFormat="1" ht="20.100000000000001" customHeight="1" x14ac:dyDescent="0.25">
      <c r="B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</row>
    <row r="735" spans="2:43" s="17" customFormat="1" ht="20.100000000000001" customHeight="1" x14ac:dyDescent="0.25">
      <c r="B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</row>
    <row r="736" spans="2:43" s="17" customFormat="1" ht="20.100000000000001" customHeight="1" x14ac:dyDescent="0.25">
      <c r="B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</row>
    <row r="737" spans="2:43" s="17" customFormat="1" ht="20.100000000000001" customHeight="1" x14ac:dyDescent="0.25">
      <c r="B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</row>
    <row r="738" spans="2:43" s="17" customFormat="1" ht="20.100000000000001" customHeight="1" x14ac:dyDescent="0.25">
      <c r="B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</row>
    <row r="739" spans="2:43" s="17" customFormat="1" ht="20.100000000000001" customHeight="1" x14ac:dyDescent="0.25">
      <c r="B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</row>
    <row r="740" spans="2:43" s="17" customFormat="1" ht="20.100000000000001" customHeight="1" x14ac:dyDescent="0.25">
      <c r="B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</row>
    <row r="741" spans="2:43" s="17" customFormat="1" ht="20.100000000000001" customHeight="1" x14ac:dyDescent="0.25">
      <c r="B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</row>
    <row r="742" spans="2:43" s="17" customFormat="1" ht="20.100000000000001" customHeight="1" x14ac:dyDescent="0.25">
      <c r="B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</row>
    <row r="743" spans="2:43" s="17" customFormat="1" ht="20.100000000000001" customHeight="1" x14ac:dyDescent="0.25">
      <c r="B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</row>
    <row r="744" spans="2:43" s="17" customFormat="1" ht="20.100000000000001" customHeight="1" x14ac:dyDescent="0.25">
      <c r="B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</row>
    <row r="745" spans="2:43" s="17" customFormat="1" ht="20.100000000000001" customHeight="1" x14ac:dyDescent="0.25">
      <c r="B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</row>
    <row r="746" spans="2:43" s="17" customFormat="1" ht="20.100000000000001" customHeight="1" x14ac:dyDescent="0.25">
      <c r="B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</row>
    <row r="747" spans="2:43" s="17" customFormat="1" ht="20.100000000000001" customHeight="1" x14ac:dyDescent="0.25">
      <c r="B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</row>
    <row r="748" spans="2:43" s="17" customFormat="1" ht="20.100000000000001" customHeight="1" x14ac:dyDescent="0.25">
      <c r="B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</row>
    <row r="749" spans="2:43" s="17" customFormat="1" ht="20.100000000000001" customHeight="1" x14ac:dyDescent="0.25">
      <c r="B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</row>
    <row r="750" spans="2:43" s="17" customFormat="1" ht="20.100000000000001" customHeight="1" x14ac:dyDescent="0.25">
      <c r="B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</row>
    <row r="751" spans="2:43" s="17" customFormat="1" ht="20.100000000000001" customHeight="1" x14ac:dyDescent="0.25">
      <c r="B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</row>
    <row r="752" spans="2:43" s="17" customFormat="1" ht="20.100000000000001" customHeight="1" x14ac:dyDescent="0.25">
      <c r="B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</row>
    <row r="753" spans="2:43" s="17" customFormat="1" ht="20.100000000000001" customHeight="1" x14ac:dyDescent="0.25">
      <c r="B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</row>
    <row r="754" spans="2:43" s="17" customFormat="1" ht="20.100000000000001" customHeight="1" x14ac:dyDescent="0.25">
      <c r="B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</row>
    <row r="755" spans="2:43" s="17" customFormat="1" ht="20.100000000000001" customHeight="1" x14ac:dyDescent="0.25">
      <c r="B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</row>
    <row r="756" spans="2:43" s="17" customFormat="1" ht="20.100000000000001" customHeight="1" x14ac:dyDescent="0.25">
      <c r="B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</row>
    <row r="757" spans="2:43" s="17" customFormat="1" ht="20.100000000000001" customHeight="1" x14ac:dyDescent="0.25">
      <c r="B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</row>
    <row r="758" spans="2:43" s="17" customFormat="1" ht="20.100000000000001" customHeight="1" x14ac:dyDescent="0.25">
      <c r="B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</row>
    <row r="759" spans="2:43" s="17" customFormat="1" ht="20.100000000000001" customHeight="1" x14ac:dyDescent="0.25">
      <c r="B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</row>
    <row r="760" spans="2:43" s="17" customFormat="1" ht="20.100000000000001" customHeight="1" x14ac:dyDescent="0.25">
      <c r="B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</row>
    <row r="761" spans="2:43" s="17" customFormat="1" ht="20.100000000000001" customHeight="1" x14ac:dyDescent="0.25">
      <c r="B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</row>
    <row r="762" spans="2:43" s="17" customFormat="1" ht="20.100000000000001" customHeight="1" x14ac:dyDescent="0.25">
      <c r="B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</row>
    <row r="763" spans="2:43" s="17" customFormat="1" ht="20.100000000000001" customHeight="1" x14ac:dyDescent="0.25">
      <c r="B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</row>
    <row r="764" spans="2:43" s="17" customFormat="1" ht="20.100000000000001" customHeight="1" x14ac:dyDescent="0.25">
      <c r="B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</row>
    <row r="765" spans="2:43" s="17" customFormat="1" ht="20.100000000000001" customHeight="1" x14ac:dyDescent="0.25">
      <c r="B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</row>
    <row r="766" spans="2:43" s="17" customFormat="1" ht="20.100000000000001" customHeight="1" x14ac:dyDescent="0.25">
      <c r="B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</row>
    <row r="767" spans="2:43" s="17" customFormat="1" ht="20.100000000000001" customHeight="1" x14ac:dyDescent="0.25">
      <c r="B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</row>
    <row r="768" spans="2:43" s="17" customFormat="1" ht="20.100000000000001" customHeight="1" x14ac:dyDescent="0.25">
      <c r="B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</row>
    <row r="769" spans="2:43" s="17" customFormat="1" ht="20.100000000000001" customHeight="1" x14ac:dyDescent="0.25">
      <c r="B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</row>
    <row r="770" spans="2:43" s="17" customFormat="1" ht="20.100000000000001" customHeight="1" x14ac:dyDescent="0.25">
      <c r="B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</row>
    <row r="771" spans="2:43" s="17" customFormat="1" ht="20.100000000000001" customHeight="1" x14ac:dyDescent="0.25">
      <c r="B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</row>
    <row r="772" spans="2:43" s="17" customFormat="1" ht="20.100000000000001" customHeight="1" x14ac:dyDescent="0.25">
      <c r="B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</row>
    <row r="773" spans="2:43" s="17" customFormat="1" ht="20.100000000000001" customHeight="1" x14ac:dyDescent="0.25">
      <c r="B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</row>
    <row r="774" spans="2:43" s="17" customFormat="1" ht="20.100000000000001" customHeight="1" x14ac:dyDescent="0.25">
      <c r="B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</row>
    <row r="775" spans="2:43" s="17" customFormat="1" ht="20.100000000000001" customHeight="1" x14ac:dyDescent="0.25">
      <c r="B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</row>
    <row r="776" spans="2:43" s="17" customFormat="1" ht="20.100000000000001" customHeight="1" x14ac:dyDescent="0.25">
      <c r="B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</row>
    <row r="777" spans="2:43" s="17" customFormat="1" ht="20.100000000000001" customHeight="1" x14ac:dyDescent="0.25">
      <c r="B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</row>
    <row r="778" spans="2:43" s="17" customFormat="1" ht="20.100000000000001" customHeight="1" x14ac:dyDescent="0.25">
      <c r="B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</row>
    <row r="779" spans="2:43" s="17" customFormat="1" ht="20.100000000000001" customHeight="1" x14ac:dyDescent="0.25">
      <c r="B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</row>
    <row r="780" spans="2:43" s="17" customFormat="1" ht="20.100000000000001" customHeight="1" x14ac:dyDescent="0.25">
      <c r="B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</row>
    <row r="781" spans="2:43" s="17" customFormat="1" ht="20.100000000000001" customHeight="1" x14ac:dyDescent="0.25">
      <c r="B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</row>
    <row r="782" spans="2:43" s="17" customFormat="1" ht="20.100000000000001" customHeight="1" x14ac:dyDescent="0.25">
      <c r="B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</row>
    <row r="783" spans="2:43" s="17" customFormat="1" ht="20.100000000000001" customHeight="1" x14ac:dyDescent="0.25">
      <c r="B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</row>
    <row r="784" spans="2:43" s="17" customFormat="1" ht="20.100000000000001" customHeight="1" x14ac:dyDescent="0.25">
      <c r="B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</row>
    <row r="785" spans="2:43" s="17" customFormat="1" ht="20.100000000000001" customHeight="1" x14ac:dyDescent="0.25">
      <c r="B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</row>
    <row r="786" spans="2:43" s="17" customFormat="1" ht="20.100000000000001" customHeight="1" x14ac:dyDescent="0.25">
      <c r="B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</row>
    <row r="787" spans="2:43" s="17" customFormat="1" ht="20.100000000000001" customHeight="1" x14ac:dyDescent="0.25">
      <c r="B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</row>
    <row r="788" spans="2:43" s="17" customFormat="1" ht="20.100000000000001" customHeight="1" x14ac:dyDescent="0.25">
      <c r="B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</row>
    <row r="789" spans="2:43" s="17" customFormat="1" ht="20.100000000000001" customHeight="1" x14ac:dyDescent="0.25">
      <c r="B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</row>
    <row r="790" spans="2:43" s="17" customFormat="1" ht="20.100000000000001" customHeight="1" x14ac:dyDescent="0.25">
      <c r="B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</row>
    <row r="791" spans="2:43" s="17" customFormat="1" ht="20.100000000000001" customHeight="1" x14ac:dyDescent="0.25">
      <c r="B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</row>
    <row r="792" spans="2:43" s="17" customFormat="1" ht="20.100000000000001" customHeight="1" x14ac:dyDescent="0.25">
      <c r="B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</row>
    <row r="793" spans="2:43" s="17" customFormat="1" ht="20.100000000000001" customHeight="1" x14ac:dyDescent="0.25">
      <c r="B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</row>
    <row r="794" spans="2:43" s="17" customFormat="1" ht="20.100000000000001" customHeight="1" x14ac:dyDescent="0.25">
      <c r="B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</row>
    <row r="795" spans="2:43" s="17" customFormat="1" ht="20.100000000000001" customHeight="1" x14ac:dyDescent="0.25">
      <c r="B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</row>
    <row r="796" spans="2:43" s="17" customFormat="1" ht="20.100000000000001" customHeight="1" x14ac:dyDescent="0.25">
      <c r="B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</row>
    <row r="797" spans="2:43" s="17" customFormat="1" ht="20.100000000000001" customHeight="1" x14ac:dyDescent="0.25">
      <c r="B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</row>
    <row r="798" spans="2:43" s="17" customFormat="1" ht="20.100000000000001" customHeight="1" x14ac:dyDescent="0.25">
      <c r="B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</row>
    <row r="799" spans="2:43" s="17" customFormat="1" ht="20.100000000000001" customHeight="1" x14ac:dyDescent="0.25">
      <c r="B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</row>
    <row r="800" spans="2:43" s="17" customFormat="1" ht="20.100000000000001" customHeight="1" x14ac:dyDescent="0.25">
      <c r="B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</row>
    <row r="801" spans="2:43" s="17" customFormat="1" ht="20.100000000000001" customHeight="1" x14ac:dyDescent="0.25">
      <c r="B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</row>
    <row r="802" spans="2:43" s="17" customFormat="1" ht="20.100000000000001" customHeight="1" x14ac:dyDescent="0.25">
      <c r="B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</row>
    <row r="803" spans="2:43" s="17" customFormat="1" ht="20.100000000000001" customHeight="1" x14ac:dyDescent="0.25">
      <c r="B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</row>
    <row r="804" spans="2:43" s="17" customFormat="1" ht="20.100000000000001" customHeight="1" x14ac:dyDescent="0.25">
      <c r="B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</row>
    <row r="805" spans="2:43" s="17" customFormat="1" ht="20.100000000000001" customHeight="1" x14ac:dyDescent="0.25">
      <c r="B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</row>
    <row r="806" spans="2:43" s="17" customFormat="1" ht="20.100000000000001" customHeight="1" x14ac:dyDescent="0.25">
      <c r="B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</row>
    <row r="807" spans="2:43" s="17" customFormat="1" ht="20.100000000000001" customHeight="1" x14ac:dyDescent="0.25">
      <c r="B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</row>
    <row r="808" spans="2:43" s="17" customFormat="1" ht="20.100000000000001" customHeight="1" x14ac:dyDescent="0.25">
      <c r="B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</row>
    <row r="809" spans="2:43" s="17" customFormat="1" ht="20.100000000000001" customHeight="1" x14ac:dyDescent="0.25">
      <c r="B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</row>
    <row r="810" spans="2:43" s="17" customFormat="1" ht="20.100000000000001" customHeight="1" x14ac:dyDescent="0.25">
      <c r="B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</row>
    <row r="811" spans="2:43" s="17" customFormat="1" ht="20.100000000000001" customHeight="1" x14ac:dyDescent="0.25">
      <c r="B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</row>
    <row r="812" spans="2:43" s="17" customFormat="1" ht="20.100000000000001" customHeight="1" x14ac:dyDescent="0.25">
      <c r="B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</row>
    <row r="813" spans="2:43" s="17" customFormat="1" ht="20.100000000000001" customHeight="1" x14ac:dyDescent="0.25">
      <c r="B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</row>
    <row r="814" spans="2:43" s="17" customFormat="1" ht="20.100000000000001" customHeight="1" x14ac:dyDescent="0.25">
      <c r="B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</row>
    <row r="815" spans="2:43" s="17" customFormat="1" ht="20.100000000000001" customHeight="1" x14ac:dyDescent="0.25">
      <c r="B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</row>
    <row r="816" spans="2:43" s="17" customFormat="1" ht="20.100000000000001" customHeight="1" x14ac:dyDescent="0.25">
      <c r="B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</row>
    <row r="817" spans="2:43" s="17" customFormat="1" ht="20.100000000000001" customHeight="1" x14ac:dyDescent="0.25">
      <c r="B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</row>
    <row r="818" spans="2:43" s="17" customFormat="1" ht="20.100000000000001" customHeight="1" x14ac:dyDescent="0.25">
      <c r="B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</row>
    <row r="819" spans="2:43" s="17" customFormat="1" ht="20.100000000000001" customHeight="1" x14ac:dyDescent="0.25">
      <c r="B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</row>
    <row r="820" spans="2:43" s="17" customFormat="1" ht="20.100000000000001" customHeight="1" x14ac:dyDescent="0.25">
      <c r="B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</row>
    <row r="821" spans="2:43" s="17" customFormat="1" ht="20.100000000000001" customHeight="1" x14ac:dyDescent="0.25">
      <c r="B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</row>
    <row r="822" spans="2:43" s="17" customFormat="1" ht="20.100000000000001" customHeight="1" x14ac:dyDescent="0.25">
      <c r="B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</row>
    <row r="823" spans="2:43" s="17" customFormat="1" ht="20.100000000000001" customHeight="1" x14ac:dyDescent="0.25">
      <c r="B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</row>
    <row r="824" spans="2:43" s="17" customFormat="1" ht="20.100000000000001" customHeight="1" x14ac:dyDescent="0.25">
      <c r="B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</row>
    <row r="825" spans="2:43" s="17" customFormat="1" ht="20.100000000000001" customHeight="1" x14ac:dyDescent="0.25">
      <c r="B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</row>
    <row r="826" spans="2:43" s="17" customFormat="1" ht="20.100000000000001" customHeight="1" x14ac:dyDescent="0.25">
      <c r="B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</row>
    <row r="827" spans="2:43" s="17" customFormat="1" ht="20.100000000000001" customHeight="1" x14ac:dyDescent="0.25">
      <c r="B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</row>
    <row r="828" spans="2:43" s="17" customFormat="1" ht="20.100000000000001" customHeight="1" x14ac:dyDescent="0.25">
      <c r="B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</row>
    <row r="829" spans="2:43" s="17" customFormat="1" ht="20.100000000000001" customHeight="1" x14ac:dyDescent="0.25">
      <c r="B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</row>
    <row r="830" spans="2:43" s="17" customFormat="1" ht="20.100000000000001" customHeight="1" x14ac:dyDescent="0.25">
      <c r="B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</row>
    <row r="831" spans="2:43" s="17" customFormat="1" ht="20.100000000000001" customHeight="1" x14ac:dyDescent="0.25">
      <c r="B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</row>
    <row r="832" spans="2:43" s="17" customFormat="1" ht="20.100000000000001" customHeight="1" x14ac:dyDescent="0.25">
      <c r="B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</row>
    <row r="833" spans="2:43" s="17" customFormat="1" ht="20.100000000000001" customHeight="1" x14ac:dyDescent="0.25">
      <c r="B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</row>
    <row r="834" spans="2:43" s="17" customFormat="1" ht="20.100000000000001" customHeight="1" x14ac:dyDescent="0.25">
      <c r="B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</row>
    <row r="835" spans="2:43" s="17" customFormat="1" ht="20.100000000000001" customHeight="1" x14ac:dyDescent="0.25">
      <c r="B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</row>
    <row r="836" spans="2:43" s="17" customFormat="1" ht="20.100000000000001" customHeight="1" x14ac:dyDescent="0.25">
      <c r="B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</row>
    <row r="837" spans="2:43" s="17" customFormat="1" ht="20.100000000000001" customHeight="1" x14ac:dyDescent="0.25">
      <c r="B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</row>
    <row r="838" spans="2:43" s="17" customFormat="1" ht="20.100000000000001" customHeight="1" x14ac:dyDescent="0.25">
      <c r="B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</row>
    <row r="839" spans="2:43" s="17" customFormat="1" ht="20.100000000000001" customHeight="1" x14ac:dyDescent="0.25">
      <c r="B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</row>
    <row r="840" spans="2:43" s="17" customFormat="1" ht="20.100000000000001" customHeight="1" x14ac:dyDescent="0.25">
      <c r="B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</row>
    <row r="841" spans="2:43" s="17" customFormat="1" ht="20.100000000000001" customHeight="1" x14ac:dyDescent="0.25">
      <c r="B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</row>
    <row r="842" spans="2:43" s="17" customFormat="1" ht="20.100000000000001" customHeight="1" x14ac:dyDescent="0.25">
      <c r="B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</row>
    <row r="843" spans="2:43" s="17" customFormat="1" ht="20.100000000000001" customHeight="1" x14ac:dyDescent="0.25">
      <c r="B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</row>
    <row r="844" spans="2:43" s="17" customFormat="1" ht="20.100000000000001" customHeight="1" x14ac:dyDescent="0.25">
      <c r="B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</row>
    <row r="845" spans="2:43" s="17" customFormat="1" ht="20.100000000000001" customHeight="1" x14ac:dyDescent="0.25">
      <c r="B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</row>
    <row r="846" spans="2:43" s="17" customFormat="1" ht="20.100000000000001" customHeight="1" x14ac:dyDescent="0.25">
      <c r="B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</row>
    <row r="847" spans="2:43" s="17" customFormat="1" ht="20.100000000000001" customHeight="1" x14ac:dyDescent="0.25">
      <c r="B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</row>
    <row r="848" spans="2:43" s="17" customFormat="1" ht="20.100000000000001" customHeight="1" x14ac:dyDescent="0.25">
      <c r="B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</row>
    <row r="849" spans="2:43" s="17" customFormat="1" ht="20.100000000000001" customHeight="1" x14ac:dyDescent="0.25">
      <c r="B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</row>
    <row r="850" spans="2:43" s="17" customFormat="1" ht="20.100000000000001" customHeight="1" x14ac:dyDescent="0.25">
      <c r="B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</row>
    <row r="851" spans="2:43" s="17" customFormat="1" ht="20.100000000000001" customHeight="1" x14ac:dyDescent="0.25">
      <c r="B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</row>
    <row r="852" spans="2:43" s="17" customFormat="1" ht="20.100000000000001" customHeight="1" x14ac:dyDescent="0.25">
      <c r="B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</row>
    <row r="853" spans="2:43" s="17" customFormat="1" ht="20.100000000000001" customHeight="1" x14ac:dyDescent="0.25">
      <c r="B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</row>
    <row r="854" spans="2:43" s="17" customFormat="1" ht="20.100000000000001" customHeight="1" x14ac:dyDescent="0.25">
      <c r="B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</row>
    <row r="855" spans="2:43" s="17" customFormat="1" ht="20.100000000000001" customHeight="1" x14ac:dyDescent="0.25">
      <c r="B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</row>
    <row r="856" spans="2:43" s="17" customFormat="1" ht="20.100000000000001" customHeight="1" x14ac:dyDescent="0.25">
      <c r="B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</row>
    <row r="857" spans="2:43" s="17" customFormat="1" ht="20.100000000000001" customHeight="1" x14ac:dyDescent="0.25">
      <c r="B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</row>
    <row r="858" spans="2:43" s="17" customFormat="1" ht="20.100000000000001" customHeight="1" x14ac:dyDescent="0.25">
      <c r="B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</row>
    <row r="859" spans="2:43" s="17" customFormat="1" ht="20.100000000000001" customHeight="1" x14ac:dyDescent="0.25">
      <c r="B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</row>
    <row r="860" spans="2:43" s="17" customFormat="1" ht="20.100000000000001" customHeight="1" x14ac:dyDescent="0.25">
      <c r="B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</row>
    <row r="861" spans="2:43" s="17" customFormat="1" ht="20.100000000000001" customHeight="1" x14ac:dyDescent="0.25">
      <c r="B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</row>
    <row r="862" spans="2:43" s="17" customFormat="1" ht="20.100000000000001" customHeight="1" x14ac:dyDescent="0.25">
      <c r="B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</row>
    <row r="863" spans="2:43" s="17" customFormat="1" ht="20.100000000000001" customHeight="1" x14ac:dyDescent="0.25">
      <c r="B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</row>
    <row r="864" spans="2:43" s="17" customFormat="1" ht="20.100000000000001" customHeight="1" x14ac:dyDescent="0.25">
      <c r="B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</row>
    <row r="865" spans="2:43" s="17" customFormat="1" ht="20.100000000000001" customHeight="1" x14ac:dyDescent="0.25">
      <c r="B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</row>
    <row r="866" spans="2:43" s="17" customFormat="1" ht="20.100000000000001" customHeight="1" x14ac:dyDescent="0.25">
      <c r="B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</row>
    <row r="867" spans="2:43" s="17" customFormat="1" ht="20.100000000000001" customHeight="1" x14ac:dyDescent="0.25">
      <c r="B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</row>
    <row r="868" spans="2:43" s="17" customFormat="1" ht="20.100000000000001" customHeight="1" x14ac:dyDescent="0.25">
      <c r="B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</row>
    <row r="869" spans="2:43" s="17" customFormat="1" ht="20.100000000000001" customHeight="1" x14ac:dyDescent="0.25">
      <c r="B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</row>
    <row r="870" spans="2:43" s="17" customFormat="1" ht="20.100000000000001" customHeight="1" x14ac:dyDescent="0.25">
      <c r="B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</row>
    <row r="871" spans="2:43" s="17" customFormat="1" ht="20.100000000000001" customHeight="1" x14ac:dyDescent="0.25">
      <c r="B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</row>
    <row r="872" spans="2:43" s="17" customFormat="1" ht="20.100000000000001" customHeight="1" x14ac:dyDescent="0.25">
      <c r="B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</row>
    <row r="873" spans="2:43" s="17" customFormat="1" ht="20.100000000000001" customHeight="1" x14ac:dyDescent="0.25">
      <c r="B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</row>
    <row r="874" spans="2:43" s="17" customFormat="1" ht="20.100000000000001" customHeight="1" x14ac:dyDescent="0.25">
      <c r="B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</row>
    <row r="875" spans="2:43" s="17" customFormat="1" ht="20.100000000000001" customHeight="1" x14ac:dyDescent="0.25">
      <c r="B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</row>
    <row r="876" spans="2:43" s="17" customFormat="1" ht="20.100000000000001" customHeight="1" x14ac:dyDescent="0.25">
      <c r="B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</row>
    <row r="877" spans="2:43" s="17" customFormat="1" ht="20.100000000000001" customHeight="1" x14ac:dyDescent="0.25">
      <c r="B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</row>
    <row r="878" spans="2:43" s="17" customFormat="1" ht="20.100000000000001" customHeight="1" x14ac:dyDescent="0.25">
      <c r="B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</row>
    <row r="879" spans="2:43" s="17" customFormat="1" ht="20.100000000000001" customHeight="1" x14ac:dyDescent="0.25">
      <c r="B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</row>
    <row r="880" spans="2:43" s="17" customFormat="1" ht="20.100000000000001" customHeight="1" x14ac:dyDescent="0.25">
      <c r="B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</row>
    <row r="881" spans="2:43" s="17" customFormat="1" ht="20.100000000000001" customHeight="1" x14ac:dyDescent="0.25">
      <c r="B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</row>
    <row r="882" spans="2:43" s="17" customFormat="1" ht="20.100000000000001" customHeight="1" x14ac:dyDescent="0.25">
      <c r="B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</row>
    <row r="883" spans="2:43" s="17" customFormat="1" ht="20.100000000000001" customHeight="1" x14ac:dyDescent="0.25">
      <c r="B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</row>
    <row r="884" spans="2:43" s="17" customFormat="1" ht="20.100000000000001" customHeight="1" x14ac:dyDescent="0.25">
      <c r="B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</row>
    <row r="885" spans="2:43" s="17" customFormat="1" ht="20.100000000000001" customHeight="1" x14ac:dyDescent="0.25">
      <c r="B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</row>
    <row r="886" spans="2:43" s="17" customFormat="1" ht="20.100000000000001" customHeight="1" x14ac:dyDescent="0.25">
      <c r="B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</row>
    <row r="887" spans="2:43" s="17" customFormat="1" ht="20.100000000000001" customHeight="1" x14ac:dyDescent="0.25">
      <c r="B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</row>
    <row r="888" spans="2:43" s="17" customFormat="1" ht="20.100000000000001" customHeight="1" x14ac:dyDescent="0.25">
      <c r="B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</row>
    <row r="889" spans="2:43" s="17" customFormat="1" ht="20.100000000000001" customHeight="1" x14ac:dyDescent="0.25">
      <c r="B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</row>
    <row r="890" spans="2:43" s="17" customFormat="1" ht="20.100000000000001" customHeight="1" x14ac:dyDescent="0.25">
      <c r="B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</row>
    <row r="891" spans="2:43" s="17" customFormat="1" ht="20.100000000000001" customHeight="1" x14ac:dyDescent="0.25">
      <c r="B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</row>
    <row r="892" spans="2:43" s="17" customFormat="1" ht="20.100000000000001" customHeight="1" x14ac:dyDescent="0.25">
      <c r="B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</row>
    <row r="893" spans="2:43" s="17" customFormat="1" ht="20.100000000000001" customHeight="1" x14ac:dyDescent="0.25">
      <c r="B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</row>
    <row r="894" spans="2:43" s="17" customFormat="1" ht="20.100000000000001" customHeight="1" x14ac:dyDescent="0.25">
      <c r="B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</row>
    <row r="895" spans="2:43" s="17" customFormat="1" ht="20.100000000000001" customHeight="1" x14ac:dyDescent="0.25">
      <c r="B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</row>
    <row r="896" spans="2:43" s="17" customFormat="1" ht="20.100000000000001" customHeight="1" x14ac:dyDescent="0.25">
      <c r="B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</row>
    <row r="897" spans="2:43" s="17" customFormat="1" ht="20.100000000000001" customHeight="1" x14ac:dyDescent="0.25">
      <c r="B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</row>
    <row r="898" spans="2:43" s="17" customFormat="1" ht="20.100000000000001" customHeight="1" x14ac:dyDescent="0.25">
      <c r="B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</row>
    <row r="899" spans="2:43" s="17" customFormat="1" ht="20.100000000000001" customHeight="1" x14ac:dyDescent="0.25">
      <c r="B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</row>
    <row r="900" spans="2:43" s="17" customFormat="1" ht="20.100000000000001" customHeight="1" x14ac:dyDescent="0.25">
      <c r="B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</row>
    <row r="901" spans="2:43" s="17" customFormat="1" ht="20.100000000000001" customHeight="1" x14ac:dyDescent="0.25">
      <c r="B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</row>
    <row r="902" spans="2:43" s="17" customFormat="1" ht="20.100000000000001" customHeight="1" x14ac:dyDescent="0.25">
      <c r="B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</row>
    <row r="903" spans="2:43" s="17" customFormat="1" ht="20.100000000000001" customHeight="1" x14ac:dyDescent="0.25">
      <c r="B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</row>
    <row r="904" spans="2:43" s="17" customFormat="1" ht="20.100000000000001" customHeight="1" x14ac:dyDescent="0.25">
      <c r="B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</row>
    <row r="905" spans="2:43" s="17" customFormat="1" ht="20.100000000000001" customHeight="1" x14ac:dyDescent="0.25">
      <c r="B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</row>
    <row r="906" spans="2:43" s="17" customFormat="1" ht="20.100000000000001" customHeight="1" x14ac:dyDescent="0.25">
      <c r="B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</row>
    <row r="907" spans="2:43" s="17" customFormat="1" ht="20.100000000000001" customHeight="1" x14ac:dyDescent="0.25">
      <c r="B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</row>
    <row r="908" spans="2:43" s="17" customFormat="1" ht="20.100000000000001" customHeight="1" x14ac:dyDescent="0.25">
      <c r="B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</row>
    <row r="909" spans="2:43" s="17" customFormat="1" ht="20.100000000000001" customHeight="1" x14ac:dyDescent="0.25">
      <c r="B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</row>
    <row r="910" spans="2:43" s="17" customFormat="1" ht="20.100000000000001" customHeight="1" x14ac:dyDescent="0.25">
      <c r="B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</row>
    <row r="911" spans="2:43" s="17" customFormat="1" ht="20.100000000000001" customHeight="1" x14ac:dyDescent="0.25">
      <c r="B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</row>
    <row r="912" spans="2:43" s="17" customFormat="1" ht="20.100000000000001" customHeight="1" x14ac:dyDescent="0.25">
      <c r="B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</row>
    <row r="913" spans="2:43" s="17" customFormat="1" ht="20.100000000000001" customHeight="1" x14ac:dyDescent="0.25">
      <c r="B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</row>
    <row r="914" spans="2:43" s="17" customFormat="1" ht="20.100000000000001" customHeight="1" x14ac:dyDescent="0.25">
      <c r="B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</row>
    <row r="915" spans="2:43" s="17" customFormat="1" ht="20.100000000000001" customHeight="1" x14ac:dyDescent="0.25">
      <c r="B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</row>
    <row r="916" spans="2:43" s="17" customFormat="1" ht="20.100000000000001" customHeight="1" x14ac:dyDescent="0.25">
      <c r="B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</row>
    <row r="917" spans="2:43" s="17" customFormat="1" ht="20.100000000000001" customHeight="1" x14ac:dyDescent="0.25">
      <c r="B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</row>
    <row r="918" spans="2:43" s="17" customFormat="1" ht="20.100000000000001" customHeight="1" x14ac:dyDescent="0.25">
      <c r="B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</row>
    <row r="919" spans="2:43" s="17" customFormat="1" ht="20.100000000000001" customHeight="1" x14ac:dyDescent="0.25">
      <c r="B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</row>
    <row r="920" spans="2:43" s="17" customFormat="1" ht="20.100000000000001" customHeight="1" x14ac:dyDescent="0.25">
      <c r="B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</row>
    <row r="921" spans="2:43" s="17" customFormat="1" ht="20.100000000000001" customHeight="1" x14ac:dyDescent="0.25">
      <c r="B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</row>
    <row r="922" spans="2:43" s="17" customFormat="1" ht="20.100000000000001" customHeight="1" x14ac:dyDescent="0.25">
      <c r="B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</row>
    <row r="923" spans="2:43" s="17" customFormat="1" ht="20.100000000000001" customHeight="1" x14ac:dyDescent="0.25">
      <c r="B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</row>
    <row r="924" spans="2:43" s="17" customFormat="1" ht="20.100000000000001" customHeight="1" x14ac:dyDescent="0.25">
      <c r="B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</row>
    <row r="925" spans="2:43" s="17" customFormat="1" ht="20.100000000000001" customHeight="1" x14ac:dyDescent="0.25">
      <c r="B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</row>
    <row r="926" spans="2:43" s="17" customFormat="1" ht="20.100000000000001" customHeight="1" x14ac:dyDescent="0.25">
      <c r="B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</row>
    <row r="927" spans="2:43" s="17" customFormat="1" ht="20.100000000000001" customHeight="1" x14ac:dyDescent="0.25">
      <c r="B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</row>
    <row r="928" spans="2:43" s="17" customFormat="1" ht="20.100000000000001" customHeight="1" x14ac:dyDescent="0.25">
      <c r="B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</row>
    <row r="929" spans="2:43" s="17" customFormat="1" ht="20.100000000000001" customHeight="1" x14ac:dyDescent="0.25">
      <c r="B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</row>
    <row r="930" spans="2:43" s="17" customFormat="1" ht="20.100000000000001" customHeight="1" x14ac:dyDescent="0.25">
      <c r="B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</row>
    <row r="931" spans="2:43" s="17" customFormat="1" ht="20.100000000000001" customHeight="1" x14ac:dyDescent="0.25">
      <c r="B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</row>
    <row r="932" spans="2:43" s="17" customFormat="1" ht="20.100000000000001" customHeight="1" x14ac:dyDescent="0.25">
      <c r="B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</row>
    <row r="933" spans="2:43" s="17" customFormat="1" ht="20.100000000000001" customHeight="1" x14ac:dyDescent="0.25">
      <c r="B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</row>
    <row r="934" spans="2:43" s="17" customFormat="1" ht="20.100000000000001" customHeight="1" x14ac:dyDescent="0.25">
      <c r="B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</row>
    <row r="935" spans="2:43" s="17" customFormat="1" ht="20.100000000000001" customHeight="1" x14ac:dyDescent="0.25">
      <c r="B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</row>
    <row r="936" spans="2:43" s="17" customFormat="1" ht="20.100000000000001" customHeight="1" x14ac:dyDescent="0.25">
      <c r="B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</row>
    <row r="937" spans="2:43" s="17" customFormat="1" ht="20.100000000000001" customHeight="1" x14ac:dyDescent="0.25">
      <c r="B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</row>
    <row r="938" spans="2:43" s="17" customFormat="1" ht="20.100000000000001" customHeight="1" x14ac:dyDescent="0.25">
      <c r="B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</row>
    <row r="939" spans="2:43" s="17" customFormat="1" ht="20.100000000000001" customHeight="1" x14ac:dyDescent="0.25">
      <c r="B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</row>
    <row r="940" spans="2:43" s="17" customFormat="1" ht="20.100000000000001" customHeight="1" x14ac:dyDescent="0.25">
      <c r="B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</row>
    <row r="941" spans="2:43" s="17" customFormat="1" ht="20.100000000000001" customHeight="1" x14ac:dyDescent="0.25">
      <c r="B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</row>
    <row r="942" spans="2:43" s="17" customFormat="1" ht="20.100000000000001" customHeight="1" x14ac:dyDescent="0.25">
      <c r="B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</row>
    <row r="943" spans="2:43" s="17" customFormat="1" ht="20.100000000000001" customHeight="1" x14ac:dyDescent="0.25">
      <c r="B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</row>
    <row r="944" spans="2:43" s="17" customFormat="1" ht="20.100000000000001" customHeight="1" x14ac:dyDescent="0.25">
      <c r="B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</row>
    <row r="945" spans="2:43" s="17" customFormat="1" ht="20.100000000000001" customHeight="1" x14ac:dyDescent="0.25">
      <c r="B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</row>
    <row r="946" spans="2:43" s="17" customFormat="1" ht="20.100000000000001" customHeight="1" x14ac:dyDescent="0.25">
      <c r="B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</row>
    <row r="947" spans="2:43" s="17" customFormat="1" ht="20.100000000000001" customHeight="1" x14ac:dyDescent="0.25">
      <c r="B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</row>
    <row r="948" spans="2:43" s="17" customFormat="1" ht="20.100000000000001" customHeight="1" x14ac:dyDescent="0.25">
      <c r="B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</row>
    <row r="949" spans="2:43" s="17" customFormat="1" ht="20.100000000000001" customHeight="1" x14ac:dyDescent="0.25">
      <c r="B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</row>
    <row r="950" spans="2:43" s="17" customFormat="1" ht="20.100000000000001" customHeight="1" x14ac:dyDescent="0.25">
      <c r="B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</row>
    <row r="951" spans="2:43" s="17" customFormat="1" ht="20.100000000000001" customHeight="1" x14ac:dyDescent="0.25">
      <c r="B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</row>
    <row r="952" spans="2:43" s="17" customFormat="1" ht="20.100000000000001" customHeight="1" x14ac:dyDescent="0.25">
      <c r="B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</row>
    <row r="953" spans="2:43" s="17" customFormat="1" ht="20.100000000000001" customHeight="1" x14ac:dyDescent="0.25">
      <c r="B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</row>
    <row r="954" spans="2:43" s="17" customFormat="1" ht="20.100000000000001" customHeight="1" x14ac:dyDescent="0.25">
      <c r="B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</row>
    <row r="955" spans="2:43" s="17" customFormat="1" ht="20.100000000000001" customHeight="1" x14ac:dyDescent="0.25">
      <c r="B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</row>
    <row r="956" spans="2:43" s="17" customFormat="1" ht="20.100000000000001" customHeight="1" x14ac:dyDescent="0.25">
      <c r="B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</row>
    <row r="957" spans="2:43" s="17" customFormat="1" ht="20.100000000000001" customHeight="1" x14ac:dyDescent="0.25">
      <c r="B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</row>
    <row r="958" spans="2:43" s="17" customFormat="1" ht="20.100000000000001" customHeight="1" x14ac:dyDescent="0.25">
      <c r="B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</row>
    <row r="959" spans="2:43" s="17" customFormat="1" ht="20.100000000000001" customHeight="1" x14ac:dyDescent="0.25">
      <c r="B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</row>
    <row r="960" spans="2:43" s="17" customFormat="1" ht="20.100000000000001" customHeight="1" x14ac:dyDescent="0.25">
      <c r="B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</row>
    <row r="961" spans="2:43" s="17" customFormat="1" ht="20.100000000000001" customHeight="1" x14ac:dyDescent="0.25">
      <c r="B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</row>
    <row r="962" spans="2:43" s="17" customFormat="1" ht="20.100000000000001" customHeight="1" x14ac:dyDescent="0.25">
      <c r="B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</row>
    <row r="963" spans="2:43" s="17" customFormat="1" ht="20.100000000000001" customHeight="1" x14ac:dyDescent="0.25">
      <c r="B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</row>
    <row r="964" spans="2:43" s="17" customFormat="1" ht="20.100000000000001" customHeight="1" x14ac:dyDescent="0.25">
      <c r="B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</row>
    <row r="965" spans="2:43" s="17" customFormat="1" ht="20.100000000000001" customHeight="1" x14ac:dyDescent="0.25">
      <c r="B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</row>
    <row r="966" spans="2:43" s="17" customFormat="1" ht="20.100000000000001" customHeight="1" x14ac:dyDescent="0.25">
      <c r="B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</row>
    <row r="967" spans="2:43" s="17" customFormat="1" ht="20.100000000000001" customHeight="1" x14ac:dyDescent="0.25">
      <c r="B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</row>
    <row r="968" spans="2:43" s="17" customFormat="1" ht="20.100000000000001" customHeight="1" x14ac:dyDescent="0.25">
      <c r="B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</row>
    <row r="969" spans="2:43" s="17" customFormat="1" ht="20.100000000000001" customHeight="1" x14ac:dyDescent="0.25">
      <c r="B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</row>
    <row r="970" spans="2:43" s="17" customFormat="1" ht="20.100000000000001" customHeight="1" x14ac:dyDescent="0.25">
      <c r="B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</row>
    <row r="971" spans="2:43" s="17" customFormat="1" ht="20.100000000000001" customHeight="1" x14ac:dyDescent="0.25">
      <c r="B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</row>
    <row r="972" spans="2:43" s="17" customFormat="1" ht="20.100000000000001" customHeight="1" x14ac:dyDescent="0.25">
      <c r="B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</row>
    <row r="973" spans="2:43" s="17" customFormat="1" ht="20.100000000000001" customHeight="1" x14ac:dyDescent="0.25">
      <c r="B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</row>
    <row r="974" spans="2:43" s="17" customFormat="1" ht="20.100000000000001" customHeight="1" x14ac:dyDescent="0.25">
      <c r="B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</row>
    <row r="975" spans="2:43" s="17" customFormat="1" ht="20.100000000000001" customHeight="1" x14ac:dyDescent="0.25">
      <c r="B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</row>
    <row r="976" spans="2:43" s="17" customFormat="1" ht="20.100000000000001" customHeight="1" x14ac:dyDescent="0.25">
      <c r="B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</row>
    <row r="977" spans="2:43" s="17" customFormat="1" ht="20.100000000000001" customHeight="1" x14ac:dyDescent="0.25">
      <c r="B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</row>
    <row r="978" spans="2:43" s="17" customFormat="1" ht="20.100000000000001" customHeight="1" x14ac:dyDescent="0.25">
      <c r="B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</row>
    <row r="979" spans="2:43" s="17" customFormat="1" ht="20.100000000000001" customHeight="1" x14ac:dyDescent="0.25">
      <c r="B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</row>
    <row r="980" spans="2:43" s="17" customFormat="1" ht="20.100000000000001" customHeight="1" x14ac:dyDescent="0.25">
      <c r="B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</row>
    <row r="981" spans="2:43" s="17" customFormat="1" ht="20.100000000000001" customHeight="1" x14ac:dyDescent="0.25">
      <c r="B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</row>
    <row r="982" spans="2:43" s="17" customFormat="1" ht="20.100000000000001" customHeight="1" x14ac:dyDescent="0.25">
      <c r="B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</row>
    <row r="983" spans="2:43" s="17" customFormat="1" ht="20.100000000000001" customHeight="1" x14ac:dyDescent="0.25">
      <c r="B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</row>
    <row r="984" spans="2:43" s="17" customFormat="1" ht="20.100000000000001" customHeight="1" x14ac:dyDescent="0.25">
      <c r="B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</row>
    <row r="985" spans="2:43" s="17" customFormat="1" ht="20.100000000000001" customHeight="1" x14ac:dyDescent="0.25">
      <c r="B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</row>
    <row r="986" spans="2:43" s="17" customFormat="1" ht="20.100000000000001" customHeight="1" x14ac:dyDescent="0.25">
      <c r="B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</row>
    <row r="987" spans="2:43" s="17" customFormat="1" ht="20.100000000000001" customHeight="1" x14ac:dyDescent="0.25">
      <c r="B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</row>
    <row r="988" spans="2:43" s="17" customFormat="1" ht="20.100000000000001" customHeight="1" x14ac:dyDescent="0.25">
      <c r="B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</row>
    <row r="989" spans="2:43" s="17" customFormat="1" ht="20.100000000000001" customHeight="1" x14ac:dyDescent="0.25">
      <c r="B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</row>
    <row r="990" spans="2:43" s="17" customFormat="1" ht="20.100000000000001" customHeight="1" x14ac:dyDescent="0.25">
      <c r="B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</row>
    <row r="991" spans="2:43" s="17" customFormat="1" ht="20.100000000000001" customHeight="1" x14ac:dyDescent="0.25">
      <c r="B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</row>
    <row r="992" spans="2:43" s="17" customFormat="1" ht="20.100000000000001" customHeight="1" x14ac:dyDescent="0.25">
      <c r="B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</row>
    <row r="993" spans="2:43" s="17" customFormat="1" ht="20.100000000000001" customHeight="1" x14ac:dyDescent="0.25">
      <c r="B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</row>
    <row r="994" spans="2:43" s="17" customFormat="1" ht="20.100000000000001" customHeight="1" x14ac:dyDescent="0.25">
      <c r="B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</row>
    <row r="995" spans="2:43" s="17" customFormat="1" ht="20.100000000000001" customHeight="1" x14ac:dyDescent="0.25">
      <c r="B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</row>
    <row r="996" spans="2:43" s="17" customFormat="1" ht="20.100000000000001" customHeight="1" x14ac:dyDescent="0.25">
      <c r="B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</row>
    <row r="997" spans="2:43" s="17" customFormat="1" ht="20.100000000000001" customHeight="1" x14ac:dyDescent="0.25">
      <c r="B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</row>
    <row r="998" spans="2:43" s="17" customFormat="1" ht="20.100000000000001" customHeight="1" x14ac:dyDescent="0.25">
      <c r="B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</row>
    <row r="999" spans="2:43" s="17" customFormat="1" ht="20.100000000000001" customHeight="1" x14ac:dyDescent="0.25">
      <c r="B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</row>
    <row r="1000" spans="2:43" s="17" customFormat="1" ht="20.100000000000001" customHeight="1" x14ac:dyDescent="0.25">
      <c r="B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</row>
    <row r="1001" spans="2:43" s="17" customFormat="1" ht="20.100000000000001" customHeight="1" x14ac:dyDescent="0.25">
      <c r="B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</row>
    <row r="1002" spans="2:43" s="17" customFormat="1" ht="20.100000000000001" customHeight="1" x14ac:dyDescent="0.25">
      <c r="B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</row>
    <row r="1003" spans="2:43" s="17" customFormat="1" ht="20.100000000000001" customHeight="1" x14ac:dyDescent="0.25">
      <c r="B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</row>
    <row r="1004" spans="2:43" s="17" customFormat="1" ht="20.100000000000001" customHeight="1" x14ac:dyDescent="0.25">
      <c r="B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</row>
    <row r="1005" spans="2:43" s="17" customFormat="1" ht="20.100000000000001" customHeight="1" x14ac:dyDescent="0.25">
      <c r="B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</row>
    <row r="1006" spans="2:43" s="17" customFormat="1" ht="20.100000000000001" customHeight="1" x14ac:dyDescent="0.25">
      <c r="B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</row>
    <row r="1007" spans="2:43" s="17" customFormat="1" ht="20.100000000000001" customHeight="1" x14ac:dyDescent="0.25">
      <c r="B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</row>
    <row r="1008" spans="2:43" s="17" customFormat="1" ht="20.100000000000001" customHeight="1" x14ac:dyDescent="0.25">
      <c r="B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</row>
    <row r="1009" spans="2:43" s="17" customFormat="1" ht="20.100000000000001" customHeight="1" x14ac:dyDescent="0.25">
      <c r="B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</row>
    <row r="1010" spans="2:43" s="17" customFormat="1" ht="20.100000000000001" customHeight="1" x14ac:dyDescent="0.25">
      <c r="B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</row>
    <row r="1011" spans="2:43" s="17" customFormat="1" ht="20.100000000000001" customHeight="1" x14ac:dyDescent="0.25">
      <c r="B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</row>
    <row r="1012" spans="2:43" s="17" customFormat="1" ht="20.100000000000001" customHeight="1" x14ac:dyDescent="0.25">
      <c r="B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</row>
    <row r="1013" spans="2:43" s="17" customFormat="1" ht="20.100000000000001" customHeight="1" x14ac:dyDescent="0.25">
      <c r="B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</row>
    <row r="1014" spans="2:43" s="17" customFormat="1" ht="20.100000000000001" customHeight="1" x14ac:dyDescent="0.25">
      <c r="B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</row>
    <row r="1015" spans="2:43" s="17" customFormat="1" ht="20.100000000000001" customHeight="1" x14ac:dyDescent="0.25">
      <c r="B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</row>
    <row r="1016" spans="2:43" s="17" customFormat="1" ht="20.100000000000001" customHeight="1" x14ac:dyDescent="0.25">
      <c r="B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</row>
    <row r="1017" spans="2:43" s="17" customFormat="1" ht="20.100000000000001" customHeight="1" x14ac:dyDescent="0.25">
      <c r="B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</row>
    <row r="1018" spans="2:43" s="17" customFormat="1" ht="20.100000000000001" customHeight="1" x14ac:dyDescent="0.25">
      <c r="B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</row>
    <row r="1019" spans="2:43" s="17" customFormat="1" ht="20.100000000000001" customHeight="1" x14ac:dyDescent="0.25">
      <c r="B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P1019" s="16"/>
      <c r="AQ1019" s="16"/>
    </row>
    <row r="1020" spans="2:43" s="17" customFormat="1" ht="20.100000000000001" customHeight="1" x14ac:dyDescent="0.25">
      <c r="B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P1020" s="16"/>
      <c r="AQ1020" s="16"/>
    </row>
    <row r="1021" spans="2:43" s="17" customFormat="1" ht="20.100000000000001" customHeight="1" x14ac:dyDescent="0.25">
      <c r="B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/>
    </row>
    <row r="1022" spans="2:43" s="17" customFormat="1" ht="20.100000000000001" customHeight="1" x14ac:dyDescent="0.25">
      <c r="B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  <c r="AL1022" s="16"/>
      <c r="AM1022" s="16"/>
      <c r="AN1022" s="16"/>
      <c r="AO1022" s="16"/>
      <c r="AP1022" s="16"/>
      <c r="AQ1022" s="16"/>
    </row>
    <row r="1023" spans="2:43" s="17" customFormat="1" ht="20.100000000000001" customHeight="1" x14ac:dyDescent="0.25">
      <c r="B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</row>
    <row r="1024" spans="2:43" s="17" customFormat="1" ht="20.100000000000001" customHeight="1" x14ac:dyDescent="0.25">
      <c r="B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P1024" s="16"/>
      <c r="AQ1024" s="16"/>
    </row>
    <row r="1025" spans="2:43" s="17" customFormat="1" ht="20.100000000000001" customHeight="1" x14ac:dyDescent="0.25">
      <c r="B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P1025" s="16"/>
      <c r="AQ1025" s="16"/>
    </row>
    <row r="1026" spans="2:43" s="17" customFormat="1" ht="20.100000000000001" customHeight="1" x14ac:dyDescent="0.25">
      <c r="B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  <c r="AO1026" s="16"/>
      <c r="AP1026" s="16"/>
      <c r="AQ1026" s="16"/>
    </row>
    <row r="1027" spans="2:43" s="17" customFormat="1" ht="20.100000000000001" customHeight="1" x14ac:dyDescent="0.25">
      <c r="B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</row>
    <row r="1028" spans="2:43" s="17" customFormat="1" ht="20.100000000000001" customHeight="1" x14ac:dyDescent="0.25">
      <c r="B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/>
    </row>
    <row r="1029" spans="2:43" s="17" customFormat="1" ht="20.100000000000001" customHeight="1" x14ac:dyDescent="0.25">
      <c r="B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</row>
    <row r="1030" spans="2:43" s="17" customFormat="1" ht="20.100000000000001" customHeight="1" x14ac:dyDescent="0.25">
      <c r="B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  <c r="AO1030" s="16"/>
      <c r="AP1030" s="16"/>
      <c r="AQ1030" s="16"/>
    </row>
    <row r="1031" spans="2:43" s="17" customFormat="1" ht="20.100000000000001" customHeight="1" x14ac:dyDescent="0.25">
      <c r="B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  <c r="AO1031" s="16"/>
      <c r="AP1031" s="16"/>
      <c r="AQ1031" s="16"/>
    </row>
    <row r="1032" spans="2:43" s="17" customFormat="1" ht="20.100000000000001" customHeight="1" x14ac:dyDescent="0.25">
      <c r="B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6"/>
      <c r="AO1032" s="16"/>
      <c r="AP1032" s="16"/>
      <c r="AQ1032" s="16"/>
    </row>
    <row r="1033" spans="2:43" s="17" customFormat="1" ht="20.100000000000001" customHeight="1" x14ac:dyDescent="0.25">
      <c r="B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P1033" s="16"/>
      <c r="AQ1033" s="16"/>
    </row>
    <row r="1034" spans="2:43" s="17" customFormat="1" ht="20.100000000000001" customHeight="1" x14ac:dyDescent="0.25">
      <c r="B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P1034" s="16"/>
      <c r="AQ1034" s="16"/>
    </row>
    <row r="1035" spans="2:43" s="17" customFormat="1" ht="20.100000000000001" customHeight="1" x14ac:dyDescent="0.25">
      <c r="B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</row>
    <row r="1036" spans="2:43" s="17" customFormat="1" ht="20.100000000000001" customHeight="1" x14ac:dyDescent="0.25">
      <c r="B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/>
    </row>
    <row r="1037" spans="2:43" s="17" customFormat="1" ht="20.100000000000001" customHeight="1" x14ac:dyDescent="0.25">
      <c r="B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</row>
    <row r="1038" spans="2:43" s="17" customFormat="1" ht="20.100000000000001" customHeight="1" x14ac:dyDescent="0.25">
      <c r="B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P1038" s="16"/>
      <c r="AQ1038" s="16"/>
    </row>
    <row r="1039" spans="2:43" s="17" customFormat="1" ht="20.100000000000001" customHeight="1" x14ac:dyDescent="0.25">
      <c r="B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  <c r="AL1039" s="16"/>
      <c r="AM1039" s="16"/>
      <c r="AN1039" s="16"/>
      <c r="AO1039" s="16"/>
      <c r="AP1039" s="16"/>
      <c r="AQ1039" s="16"/>
    </row>
    <row r="1040" spans="2:43" s="17" customFormat="1" ht="20.100000000000001" customHeight="1" x14ac:dyDescent="0.25">
      <c r="B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  <c r="AL1040" s="16"/>
      <c r="AM1040" s="16"/>
      <c r="AN1040" s="16"/>
      <c r="AO1040" s="16"/>
      <c r="AP1040" s="16"/>
      <c r="AQ1040" s="16"/>
    </row>
    <row r="1041" spans="2:43" s="17" customFormat="1" ht="20.100000000000001" customHeight="1" x14ac:dyDescent="0.25">
      <c r="B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</row>
    <row r="1042" spans="2:43" s="17" customFormat="1" ht="20.100000000000001" customHeight="1" x14ac:dyDescent="0.25">
      <c r="B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  <c r="AO1042" s="16"/>
      <c r="AP1042" s="16"/>
      <c r="AQ1042" s="16"/>
    </row>
    <row r="1043" spans="2:43" s="17" customFormat="1" ht="20.100000000000001" customHeight="1" x14ac:dyDescent="0.25">
      <c r="B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  <c r="AL1043" s="16"/>
      <c r="AM1043" s="16"/>
      <c r="AN1043" s="16"/>
      <c r="AO1043" s="16"/>
      <c r="AP1043" s="16"/>
      <c r="AQ1043" s="16"/>
    </row>
    <row r="1044" spans="2:43" s="17" customFormat="1" ht="20.100000000000001" customHeight="1" x14ac:dyDescent="0.25">
      <c r="B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6"/>
      <c r="AK1044" s="16"/>
      <c r="AL1044" s="16"/>
      <c r="AM1044" s="16"/>
      <c r="AN1044" s="16"/>
      <c r="AO1044" s="16"/>
      <c r="AP1044" s="16"/>
      <c r="AQ1044" s="16"/>
    </row>
    <row r="1045" spans="2:43" s="17" customFormat="1" ht="20.100000000000001" customHeight="1" x14ac:dyDescent="0.25">
      <c r="B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  <c r="AO1045" s="16"/>
      <c r="AP1045" s="16"/>
      <c r="AQ1045" s="16"/>
    </row>
    <row r="1046" spans="2:43" s="17" customFormat="1" ht="20.100000000000001" customHeight="1" x14ac:dyDescent="0.25">
      <c r="B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6"/>
      <c r="AK1046" s="16"/>
      <c r="AL1046" s="16"/>
      <c r="AM1046" s="16"/>
      <c r="AN1046" s="16"/>
      <c r="AO1046" s="16"/>
      <c r="AP1046" s="16"/>
      <c r="AQ1046" s="16"/>
    </row>
    <row r="1047" spans="2:43" s="17" customFormat="1" ht="20.100000000000001" customHeight="1" x14ac:dyDescent="0.25">
      <c r="B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/>
    </row>
    <row r="1048" spans="2:43" s="17" customFormat="1" ht="20.100000000000001" customHeight="1" x14ac:dyDescent="0.25">
      <c r="B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  <c r="AL1048" s="16"/>
      <c r="AM1048" s="16"/>
      <c r="AN1048" s="16"/>
      <c r="AO1048" s="16"/>
      <c r="AP1048" s="16"/>
      <c r="AQ1048" s="16"/>
    </row>
    <row r="1049" spans="2:43" s="17" customFormat="1" ht="20.100000000000001" customHeight="1" x14ac:dyDescent="0.25">
      <c r="B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  <c r="AL1049" s="16"/>
      <c r="AM1049" s="16"/>
      <c r="AN1049" s="16"/>
      <c r="AO1049" s="16"/>
      <c r="AP1049" s="16"/>
      <c r="AQ1049" s="16"/>
    </row>
    <row r="1050" spans="2:43" s="17" customFormat="1" ht="20.100000000000001" customHeight="1" x14ac:dyDescent="0.25">
      <c r="B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6"/>
      <c r="AO1050" s="16"/>
      <c r="AP1050" s="16"/>
      <c r="AQ1050" s="16"/>
    </row>
    <row r="1051" spans="2:43" s="17" customFormat="1" ht="20.100000000000001" customHeight="1" x14ac:dyDescent="0.25">
      <c r="B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  <c r="AL1051" s="16"/>
      <c r="AM1051" s="16"/>
      <c r="AN1051" s="16"/>
      <c r="AO1051" s="16"/>
      <c r="AP1051" s="16"/>
      <c r="AQ1051" s="16"/>
    </row>
    <row r="1052" spans="2:43" s="17" customFormat="1" ht="20.100000000000001" customHeight="1" x14ac:dyDescent="0.25">
      <c r="B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6"/>
      <c r="AK1052" s="16"/>
      <c r="AL1052" s="16"/>
      <c r="AM1052" s="16"/>
      <c r="AN1052" s="16"/>
      <c r="AO1052" s="16"/>
      <c r="AP1052" s="16"/>
      <c r="AQ1052" s="16"/>
    </row>
    <row r="1053" spans="2:43" s="17" customFormat="1" ht="20.100000000000001" customHeight="1" x14ac:dyDescent="0.25">
      <c r="B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6"/>
      <c r="AK1053" s="16"/>
      <c r="AL1053" s="16"/>
      <c r="AM1053" s="16"/>
      <c r="AN1053" s="16"/>
      <c r="AO1053" s="16"/>
      <c r="AP1053" s="16"/>
      <c r="AQ1053" s="16"/>
    </row>
    <row r="1054" spans="2:43" s="17" customFormat="1" ht="20.100000000000001" customHeight="1" x14ac:dyDescent="0.25">
      <c r="B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6"/>
      <c r="AO1054" s="16"/>
      <c r="AP1054" s="16"/>
      <c r="AQ1054" s="16"/>
    </row>
    <row r="1055" spans="2:43" s="17" customFormat="1" ht="20.100000000000001" customHeight="1" x14ac:dyDescent="0.25">
      <c r="B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  <c r="AL1055" s="16"/>
      <c r="AM1055" s="16"/>
      <c r="AN1055" s="16"/>
      <c r="AO1055" s="16"/>
      <c r="AP1055" s="16"/>
      <c r="AQ1055" s="16"/>
    </row>
    <row r="1056" spans="2:43" s="17" customFormat="1" ht="20.100000000000001" customHeight="1" x14ac:dyDescent="0.25">
      <c r="B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6"/>
      <c r="AK1056" s="16"/>
      <c r="AL1056" s="16"/>
      <c r="AM1056" s="16"/>
      <c r="AN1056" s="16"/>
      <c r="AO1056" s="16"/>
      <c r="AP1056" s="16"/>
      <c r="AQ1056" s="16"/>
    </row>
    <row r="1057" spans="2:43" s="17" customFormat="1" ht="20.100000000000001" customHeight="1" x14ac:dyDescent="0.25">
      <c r="B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  <c r="AL1057" s="16"/>
      <c r="AM1057" s="16"/>
      <c r="AN1057" s="16"/>
      <c r="AO1057" s="16"/>
      <c r="AP1057" s="16"/>
      <c r="AQ1057" s="16"/>
    </row>
    <row r="1058" spans="2:43" s="17" customFormat="1" ht="20.100000000000001" customHeight="1" x14ac:dyDescent="0.25">
      <c r="B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6"/>
      <c r="AO1058" s="16"/>
      <c r="AP1058" s="16"/>
      <c r="AQ1058" s="16"/>
    </row>
    <row r="1059" spans="2:43" s="17" customFormat="1" ht="20.100000000000001" customHeight="1" x14ac:dyDescent="0.25">
      <c r="B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  <c r="AL1059" s="16"/>
      <c r="AM1059" s="16"/>
      <c r="AN1059" s="16"/>
      <c r="AO1059" s="16"/>
      <c r="AP1059" s="16"/>
      <c r="AQ1059" s="16"/>
    </row>
    <row r="1060" spans="2:43" s="17" customFormat="1" ht="20.100000000000001" customHeight="1" x14ac:dyDescent="0.25">
      <c r="B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  <c r="AO1060" s="16"/>
      <c r="AP1060" s="16"/>
      <c r="AQ1060" s="16"/>
    </row>
    <row r="1061" spans="2:43" s="17" customFormat="1" ht="20.100000000000001" customHeight="1" x14ac:dyDescent="0.25">
      <c r="B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/>
    </row>
    <row r="1062" spans="2:43" s="17" customFormat="1" ht="20.100000000000001" customHeight="1" x14ac:dyDescent="0.25">
      <c r="B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  <c r="AO1062" s="16"/>
      <c r="AP1062" s="16"/>
      <c r="AQ1062" s="16"/>
    </row>
    <row r="1063" spans="2:43" s="17" customFormat="1" ht="20.100000000000001" customHeight="1" x14ac:dyDescent="0.25">
      <c r="B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/>
    </row>
    <row r="1064" spans="2:43" s="17" customFormat="1" ht="20.100000000000001" customHeight="1" x14ac:dyDescent="0.25">
      <c r="B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</row>
    <row r="1065" spans="2:43" s="17" customFormat="1" ht="20.100000000000001" customHeight="1" x14ac:dyDescent="0.25">
      <c r="B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</row>
    <row r="1066" spans="2:43" s="17" customFormat="1" ht="20.100000000000001" customHeight="1" x14ac:dyDescent="0.25">
      <c r="B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</row>
    <row r="1067" spans="2:43" s="17" customFormat="1" ht="20.100000000000001" customHeight="1" x14ac:dyDescent="0.25">
      <c r="B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</row>
    <row r="1068" spans="2:43" s="17" customFormat="1" ht="20.100000000000001" customHeight="1" x14ac:dyDescent="0.25">
      <c r="B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</row>
    <row r="1069" spans="2:43" s="17" customFormat="1" ht="20.100000000000001" customHeight="1" x14ac:dyDescent="0.25">
      <c r="B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</row>
    <row r="1070" spans="2:43" s="17" customFormat="1" ht="20.100000000000001" customHeight="1" x14ac:dyDescent="0.25">
      <c r="B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</row>
    <row r="1071" spans="2:43" s="17" customFormat="1" ht="20.100000000000001" customHeight="1" x14ac:dyDescent="0.25">
      <c r="B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  <c r="AO1071" s="16"/>
      <c r="AP1071" s="16"/>
      <c r="AQ1071" s="16"/>
    </row>
    <row r="1072" spans="2:43" s="17" customFormat="1" ht="20.100000000000001" customHeight="1" x14ac:dyDescent="0.25">
      <c r="B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/>
    </row>
    <row r="1073" spans="2:43" s="17" customFormat="1" ht="20.100000000000001" customHeight="1" x14ac:dyDescent="0.25">
      <c r="B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  <c r="AO1073" s="16"/>
      <c r="AP1073" s="16"/>
      <c r="AQ1073" s="16"/>
    </row>
    <row r="1074" spans="2:43" s="17" customFormat="1" ht="20.100000000000001" customHeight="1" x14ac:dyDescent="0.25">
      <c r="B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/>
      <c r="AP1074" s="16"/>
      <c r="AQ1074" s="16"/>
    </row>
    <row r="1075" spans="2:43" s="17" customFormat="1" ht="20.100000000000001" customHeight="1" x14ac:dyDescent="0.25">
      <c r="B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</row>
    <row r="1076" spans="2:43" s="17" customFormat="1" ht="20.100000000000001" customHeight="1" x14ac:dyDescent="0.25">
      <c r="B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</row>
    <row r="1077" spans="2:43" s="17" customFormat="1" ht="20.100000000000001" customHeight="1" x14ac:dyDescent="0.25">
      <c r="B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/>
    </row>
    <row r="1078" spans="2:43" s="17" customFormat="1" ht="20.100000000000001" customHeight="1" x14ac:dyDescent="0.25">
      <c r="B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6"/>
      <c r="AO1078" s="16"/>
      <c r="AP1078" s="16"/>
      <c r="AQ1078" s="16"/>
    </row>
    <row r="1079" spans="2:43" s="17" customFormat="1" ht="20.100000000000001" customHeight="1" x14ac:dyDescent="0.25">
      <c r="B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/>
    </row>
    <row r="1080" spans="2:43" s="17" customFormat="1" ht="20.100000000000001" customHeight="1" x14ac:dyDescent="0.25">
      <c r="B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/>
    </row>
    <row r="1081" spans="2:43" s="17" customFormat="1" ht="20.100000000000001" customHeight="1" x14ac:dyDescent="0.25">
      <c r="B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</row>
    <row r="1082" spans="2:43" s="17" customFormat="1" ht="20.100000000000001" customHeight="1" x14ac:dyDescent="0.25">
      <c r="B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  <c r="AO1082" s="16"/>
      <c r="AP1082" s="16"/>
      <c r="AQ1082" s="16"/>
    </row>
    <row r="1083" spans="2:43" s="17" customFormat="1" ht="20.100000000000001" customHeight="1" x14ac:dyDescent="0.25">
      <c r="B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</row>
    <row r="1084" spans="2:43" s="17" customFormat="1" ht="20.100000000000001" customHeight="1" x14ac:dyDescent="0.25">
      <c r="B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  <c r="AO1084" s="16"/>
      <c r="AP1084" s="16"/>
      <c r="AQ1084" s="16"/>
    </row>
    <row r="1085" spans="2:43" s="17" customFormat="1" ht="20.100000000000001" customHeight="1" x14ac:dyDescent="0.25">
      <c r="B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/>
    </row>
    <row r="1086" spans="2:43" s="17" customFormat="1" ht="20.100000000000001" customHeight="1" x14ac:dyDescent="0.25">
      <c r="B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</row>
    <row r="1087" spans="2:43" s="17" customFormat="1" ht="20.100000000000001" customHeight="1" x14ac:dyDescent="0.25">
      <c r="B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P1087" s="16"/>
      <c r="AQ1087" s="16"/>
    </row>
    <row r="1088" spans="2:43" s="17" customFormat="1" ht="20.100000000000001" customHeight="1" x14ac:dyDescent="0.25">
      <c r="B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  <c r="AO1088" s="16"/>
      <c r="AP1088" s="16"/>
      <c r="AQ1088" s="16"/>
    </row>
    <row r="1089" spans="2:43" s="17" customFormat="1" ht="20.100000000000001" customHeight="1" x14ac:dyDescent="0.25">
      <c r="B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  <c r="AL1089" s="16"/>
      <c r="AM1089" s="16"/>
      <c r="AN1089" s="16"/>
      <c r="AO1089" s="16"/>
      <c r="AP1089" s="16"/>
      <c r="AQ1089" s="16"/>
    </row>
    <row r="1090" spans="2:43" s="17" customFormat="1" ht="20.100000000000001" customHeight="1" x14ac:dyDescent="0.25">
      <c r="B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  <c r="AN1090" s="16"/>
      <c r="AO1090" s="16"/>
      <c r="AP1090" s="16"/>
      <c r="AQ1090" s="16"/>
    </row>
    <row r="1091" spans="2:43" s="17" customFormat="1" ht="20.100000000000001" customHeight="1" x14ac:dyDescent="0.25">
      <c r="B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</row>
    <row r="1092" spans="2:43" s="17" customFormat="1" ht="20.100000000000001" customHeight="1" x14ac:dyDescent="0.25">
      <c r="B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  <c r="AO1092" s="16"/>
      <c r="AP1092" s="16"/>
      <c r="AQ1092" s="16"/>
    </row>
    <row r="1093" spans="2:43" s="17" customFormat="1" ht="20.100000000000001" customHeight="1" x14ac:dyDescent="0.25">
      <c r="B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6"/>
      <c r="AO1093" s="16"/>
      <c r="AP1093" s="16"/>
      <c r="AQ1093" s="16"/>
    </row>
    <row r="1094" spans="2:43" s="17" customFormat="1" ht="20.100000000000001" customHeight="1" x14ac:dyDescent="0.25">
      <c r="B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6"/>
      <c r="AO1094" s="16"/>
      <c r="AP1094" s="16"/>
      <c r="AQ1094" s="16"/>
    </row>
    <row r="1095" spans="2:43" s="17" customFormat="1" ht="20.100000000000001" customHeight="1" x14ac:dyDescent="0.25">
      <c r="B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  <c r="AO1095" s="16"/>
      <c r="AP1095" s="16"/>
      <c r="AQ1095" s="16"/>
    </row>
    <row r="1096" spans="2:43" s="17" customFormat="1" ht="20.100000000000001" customHeight="1" x14ac:dyDescent="0.25">
      <c r="B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  <c r="AL1096" s="16"/>
      <c r="AM1096" s="16"/>
      <c r="AN1096" s="16"/>
      <c r="AO1096" s="16"/>
      <c r="AP1096" s="16"/>
      <c r="AQ1096" s="16"/>
    </row>
    <row r="1097" spans="2:43" s="17" customFormat="1" ht="20.100000000000001" customHeight="1" x14ac:dyDescent="0.25">
      <c r="B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  <c r="AN1097" s="16"/>
      <c r="AO1097" s="16"/>
      <c r="AP1097" s="16"/>
      <c r="AQ1097" s="16"/>
    </row>
    <row r="1098" spans="2:43" s="17" customFormat="1" ht="20.100000000000001" customHeight="1" x14ac:dyDescent="0.25">
      <c r="B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6"/>
      <c r="AO1098" s="16"/>
      <c r="AP1098" s="16"/>
      <c r="AQ1098" s="16"/>
    </row>
    <row r="1099" spans="2:43" s="17" customFormat="1" ht="20.100000000000001" customHeight="1" x14ac:dyDescent="0.25">
      <c r="B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  <c r="AN1099" s="16"/>
      <c r="AO1099" s="16"/>
      <c r="AP1099" s="16"/>
      <c r="AQ1099" s="16"/>
    </row>
    <row r="1100" spans="2:43" s="17" customFormat="1" ht="20.100000000000001" customHeight="1" x14ac:dyDescent="0.25">
      <c r="B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6"/>
      <c r="AO1100" s="16"/>
      <c r="AP1100" s="16"/>
      <c r="AQ1100" s="16"/>
    </row>
    <row r="1101" spans="2:43" s="17" customFormat="1" ht="20.100000000000001" customHeight="1" x14ac:dyDescent="0.25">
      <c r="B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  <c r="AN1101" s="16"/>
      <c r="AO1101" s="16"/>
      <c r="AP1101" s="16"/>
      <c r="AQ1101" s="16"/>
    </row>
    <row r="1102" spans="2:43" s="17" customFormat="1" ht="20.100000000000001" customHeight="1" x14ac:dyDescent="0.25">
      <c r="B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  <c r="AL1102" s="16"/>
      <c r="AM1102" s="16"/>
      <c r="AN1102" s="16"/>
      <c r="AO1102" s="16"/>
      <c r="AP1102" s="16"/>
      <c r="AQ1102" s="16"/>
    </row>
    <row r="1103" spans="2:43" s="17" customFormat="1" ht="20.100000000000001" customHeight="1" x14ac:dyDescent="0.25">
      <c r="B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  <c r="AN1103" s="16"/>
      <c r="AO1103" s="16"/>
      <c r="AP1103" s="16"/>
      <c r="AQ1103" s="16"/>
    </row>
    <row r="1104" spans="2:43" s="17" customFormat="1" ht="20.100000000000001" customHeight="1" x14ac:dyDescent="0.25">
      <c r="B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  <c r="AO1104" s="16"/>
      <c r="AP1104" s="16"/>
      <c r="AQ1104" s="16"/>
    </row>
    <row r="1105" spans="2:43" s="17" customFormat="1" ht="20.100000000000001" customHeight="1" x14ac:dyDescent="0.25">
      <c r="B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/>
    </row>
    <row r="1106" spans="2:43" s="17" customFormat="1" ht="20.100000000000001" customHeight="1" x14ac:dyDescent="0.25">
      <c r="B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  <c r="AN1106" s="16"/>
      <c r="AO1106" s="16"/>
      <c r="AP1106" s="16"/>
      <c r="AQ1106" s="16"/>
    </row>
    <row r="1107" spans="2:43" s="17" customFormat="1" ht="20.100000000000001" customHeight="1" x14ac:dyDescent="0.25">
      <c r="B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6"/>
      <c r="AK1107" s="16"/>
      <c r="AL1107" s="16"/>
      <c r="AM1107" s="16"/>
      <c r="AN1107" s="16"/>
      <c r="AO1107" s="16"/>
      <c r="AP1107" s="16"/>
      <c r="AQ1107" s="16"/>
    </row>
    <row r="1108" spans="2:43" s="17" customFormat="1" ht="20.100000000000001" customHeight="1" x14ac:dyDescent="0.25">
      <c r="B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  <c r="AL1108" s="16"/>
      <c r="AM1108" s="16"/>
      <c r="AN1108" s="16"/>
      <c r="AO1108" s="16"/>
      <c r="AP1108" s="16"/>
      <c r="AQ1108" s="16"/>
    </row>
    <row r="1109" spans="2:43" s="17" customFormat="1" ht="20.100000000000001" customHeight="1" x14ac:dyDescent="0.25">
      <c r="B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  <c r="AN1109" s="16"/>
      <c r="AO1109" s="16"/>
      <c r="AP1109" s="16"/>
      <c r="AQ1109" s="16"/>
    </row>
    <row r="1110" spans="2:43" s="17" customFormat="1" ht="20.100000000000001" customHeight="1" x14ac:dyDescent="0.25">
      <c r="B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6"/>
      <c r="AK1110" s="16"/>
      <c r="AL1110" s="16"/>
      <c r="AM1110" s="16"/>
      <c r="AN1110" s="16"/>
      <c r="AO1110" s="16"/>
      <c r="AP1110" s="16"/>
      <c r="AQ1110" s="16"/>
    </row>
    <row r="1111" spans="2:43" s="17" customFormat="1" ht="20.100000000000001" customHeight="1" x14ac:dyDescent="0.25">
      <c r="B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  <c r="AL1111" s="16"/>
      <c r="AM1111" s="16"/>
      <c r="AN1111" s="16"/>
      <c r="AO1111" s="16"/>
      <c r="AP1111" s="16"/>
      <c r="AQ1111" s="16"/>
    </row>
    <row r="1112" spans="2:43" s="17" customFormat="1" ht="20.100000000000001" customHeight="1" x14ac:dyDescent="0.25">
      <c r="B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/>
    </row>
    <row r="1113" spans="2:43" s="17" customFormat="1" ht="20.100000000000001" customHeight="1" x14ac:dyDescent="0.25">
      <c r="B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  <c r="AL1113" s="16"/>
      <c r="AM1113" s="16"/>
      <c r="AN1113" s="16"/>
      <c r="AO1113" s="16"/>
      <c r="AP1113" s="16"/>
      <c r="AQ1113" s="16"/>
    </row>
    <row r="1114" spans="2:43" s="17" customFormat="1" ht="20.100000000000001" customHeight="1" x14ac:dyDescent="0.25">
      <c r="B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6"/>
      <c r="AK1114" s="16"/>
      <c r="AL1114" s="16"/>
      <c r="AM1114" s="16"/>
      <c r="AN1114" s="16"/>
      <c r="AO1114" s="16"/>
      <c r="AP1114" s="16"/>
      <c r="AQ1114" s="16"/>
    </row>
    <row r="1115" spans="2:43" s="17" customFormat="1" ht="20.100000000000001" customHeight="1" x14ac:dyDescent="0.25">
      <c r="B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6"/>
      <c r="AO1115" s="16"/>
      <c r="AP1115" s="16"/>
      <c r="AQ1115" s="16"/>
    </row>
    <row r="1116" spans="2:43" s="17" customFormat="1" ht="20.100000000000001" customHeight="1" x14ac:dyDescent="0.25">
      <c r="B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6"/>
      <c r="AK1116" s="16"/>
      <c r="AL1116" s="16"/>
      <c r="AM1116" s="16"/>
      <c r="AN1116" s="16"/>
      <c r="AO1116" s="16"/>
      <c r="AP1116" s="16"/>
      <c r="AQ1116" s="16"/>
    </row>
    <row r="1117" spans="2:43" s="17" customFormat="1" ht="20.100000000000001" customHeight="1" x14ac:dyDescent="0.25">
      <c r="B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6"/>
      <c r="AK1117" s="16"/>
      <c r="AL1117" s="16"/>
      <c r="AM1117" s="16"/>
      <c r="AN1117" s="16"/>
      <c r="AO1117" s="16"/>
      <c r="AP1117" s="16"/>
      <c r="AQ1117" s="16"/>
    </row>
    <row r="1118" spans="2:43" s="17" customFormat="1" ht="20.100000000000001" customHeight="1" x14ac:dyDescent="0.25">
      <c r="B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  <c r="AL1118" s="16"/>
      <c r="AM1118" s="16"/>
      <c r="AN1118" s="16"/>
      <c r="AO1118" s="16"/>
      <c r="AP1118" s="16"/>
      <c r="AQ1118" s="16"/>
    </row>
    <row r="1119" spans="2:43" s="17" customFormat="1" ht="20.100000000000001" customHeight="1" x14ac:dyDescent="0.25">
      <c r="B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6"/>
      <c r="AK1119" s="16"/>
      <c r="AL1119" s="16"/>
      <c r="AM1119" s="16"/>
      <c r="AN1119" s="16"/>
      <c r="AO1119" s="16"/>
      <c r="AP1119" s="16"/>
      <c r="AQ1119" s="16"/>
    </row>
    <row r="1120" spans="2:43" s="17" customFormat="1" ht="20.100000000000001" customHeight="1" x14ac:dyDescent="0.25">
      <c r="B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P1120" s="16"/>
      <c r="AQ1120" s="16"/>
    </row>
    <row r="1121" spans="2:43" s="17" customFormat="1" ht="20.100000000000001" customHeight="1" x14ac:dyDescent="0.25">
      <c r="B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6"/>
      <c r="AK1121" s="16"/>
      <c r="AL1121" s="16"/>
      <c r="AM1121" s="16"/>
      <c r="AN1121" s="16"/>
      <c r="AO1121" s="16"/>
      <c r="AP1121" s="16"/>
      <c r="AQ1121" s="16"/>
    </row>
    <row r="1122" spans="2:43" s="17" customFormat="1" ht="20.100000000000001" customHeight="1" x14ac:dyDescent="0.25">
      <c r="B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6"/>
      <c r="AO1122" s="16"/>
      <c r="AP1122" s="16"/>
      <c r="AQ1122" s="16"/>
    </row>
    <row r="1123" spans="2:43" s="17" customFormat="1" ht="20.100000000000001" customHeight="1" x14ac:dyDescent="0.25">
      <c r="B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6"/>
      <c r="AK1123" s="16"/>
      <c r="AL1123" s="16"/>
      <c r="AM1123" s="16"/>
      <c r="AN1123" s="16"/>
      <c r="AO1123" s="16"/>
      <c r="AP1123" s="16"/>
      <c r="AQ1123" s="16"/>
    </row>
    <row r="1124" spans="2:43" s="17" customFormat="1" ht="20.100000000000001" customHeight="1" x14ac:dyDescent="0.25">
      <c r="B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  <c r="AM1124" s="16"/>
      <c r="AN1124" s="16"/>
      <c r="AO1124" s="16"/>
      <c r="AP1124" s="16"/>
      <c r="AQ1124" s="16"/>
    </row>
    <row r="1125" spans="2:43" s="17" customFormat="1" ht="20.100000000000001" customHeight="1" x14ac:dyDescent="0.25">
      <c r="B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6"/>
      <c r="AK1125" s="16"/>
      <c r="AL1125" s="16"/>
      <c r="AM1125" s="16"/>
      <c r="AN1125" s="16"/>
      <c r="AO1125" s="16"/>
      <c r="AP1125" s="16"/>
      <c r="AQ1125" s="16"/>
    </row>
    <row r="1126" spans="2:43" s="17" customFormat="1" ht="20.100000000000001" customHeight="1" x14ac:dyDescent="0.25">
      <c r="B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6"/>
      <c r="AK1126" s="16"/>
      <c r="AL1126" s="16"/>
      <c r="AM1126" s="16"/>
      <c r="AN1126" s="16"/>
      <c r="AO1126" s="16"/>
      <c r="AP1126" s="16"/>
      <c r="AQ1126" s="16"/>
    </row>
    <row r="1127" spans="2:43" s="17" customFormat="1" ht="20.100000000000001" customHeight="1" x14ac:dyDescent="0.25">
      <c r="B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  <c r="AQ1127" s="16"/>
    </row>
    <row r="1128" spans="2:43" s="17" customFormat="1" ht="20.100000000000001" customHeight="1" x14ac:dyDescent="0.25">
      <c r="B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6"/>
      <c r="AK1128" s="16"/>
      <c r="AL1128" s="16"/>
      <c r="AM1128" s="16"/>
      <c r="AN1128" s="16"/>
      <c r="AO1128" s="16"/>
      <c r="AP1128" s="16"/>
      <c r="AQ1128" s="16"/>
    </row>
    <row r="1129" spans="2:43" s="17" customFormat="1" ht="20.100000000000001" customHeight="1" x14ac:dyDescent="0.25">
      <c r="B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6"/>
      <c r="AK1129" s="16"/>
      <c r="AL1129" s="16"/>
      <c r="AM1129" s="16"/>
      <c r="AN1129" s="16"/>
      <c r="AO1129" s="16"/>
      <c r="AP1129" s="16"/>
      <c r="AQ1129" s="16"/>
    </row>
    <row r="1130" spans="2:43" s="17" customFormat="1" ht="20.100000000000001" customHeight="1" x14ac:dyDescent="0.25">
      <c r="B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  <c r="AL1130" s="16"/>
      <c r="AM1130" s="16"/>
      <c r="AN1130" s="16"/>
      <c r="AO1130" s="16"/>
      <c r="AP1130" s="16"/>
      <c r="AQ1130" s="16"/>
    </row>
    <row r="1131" spans="2:43" s="17" customFormat="1" ht="20.100000000000001" customHeight="1" x14ac:dyDescent="0.25">
      <c r="B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6"/>
      <c r="AK1131" s="16"/>
      <c r="AL1131" s="16"/>
      <c r="AM1131" s="16"/>
      <c r="AN1131" s="16"/>
      <c r="AO1131" s="16"/>
      <c r="AP1131" s="16"/>
      <c r="AQ1131" s="16"/>
    </row>
    <row r="1132" spans="2:43" s="17" customFormat="1" ht="20.100000000000001" customHeight="1" x14ac:dyDescent="0.25">
      <c r="B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6"/>
      <c r="AK1132" s="16"/>
      <c r="AL1132" s="16"/>
      <c r="AM1132" s="16"/>
      <c r="AN1132" s="16"/>
      <c r="AO1132" s="16"/>
      <c r="AP1132" s="16"/>
      <c r="AQ1132" s="16"/>
    </row>
    <row r="1133" spans="2:43" s="17" customFormat="1" ht="20.100000000000001" customHeight="1" x14ac:dyDescent="0.25">
      <c r="B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16"/>
      <c r="AP1133" s="16"/>
      <c r="AQ1133" s="16"/>
    </row>
    <row r="1134" spans="2:43" s="17" customFormat="1" ht="20.100000000000001" customHeight="1" x14ac:dyDescent="0.25">
      <c r="B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  <c r="AI1134" s="16"/>
      <c r="AJ1134" s="16"/>
      <c r="AK1134" s="16"/>
      <c r="AL1134" s="16"/>
      <c r="AM1134" s="16"/>
      <c r="AN1134" s="16"/>
      <c r="AO1134" s="16"/>
      <c r="AP1134" s="16"/>
      <c r="AQ1134" s="16"/>
    </row>
    <row r="1135" spans="2:43" s="17" customFormat="1" ht="20.100000000000001" customHeight="1" x14ac:dyDescent="0.25">
      <c r="B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6"/>
      <c r="AO1135" s="16"/>
      <c r="AP1135" s="16"/>
      <c r="AQ1135" s="16"/>
    </row>
    <row r="1136" spans="2:43" s="17" customFormat="1" ht="20.100000000000001" customHeight="1" x14ac:dyDescent="0.25">
      <c r="B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6"/>
      <c r="AK1136" s="16"/>
      <c r="AL1136" s="16"/>
      <c r="AM1136" s="16"/>
      <c r="AN1136" s="16"/>
      <c r="AO1136" s="16"/>
      <c r="AP1136" s="16"/>
      <c r="AQ1136" s="16"/>
    </row>
    <row r="1137" spans="2:43" s="17" customFormat="1" ht="20.100000000000001" customHeight="1" x14ac:dyDescent="0.25">
      <c r="B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/>
    </row>
    <row r="1138" spans="2:43" s="17" customFormat="1" ht="20.100000000000001" customHeight="1" x14ac:dyDescent="0.25">
      <c r="B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6"/>
      <c r="AO1138" s="16"/>
      <c r="AP1138" s="16"/>
      <c r="AQ1138" s="16"/>
    </row>
    <row r="1139" spans="2:43" s="17" customFormat="1" ht="20.100000000000001" customHeight="1" x14ac:dyDescent="0.25">
      <c r="B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6"/>
    </row>
    <row r="1140" spans="2:43" s="17" customFormat="1" ht="20.100000000000001" customHeight="1" x14ac:dyDescent="0.25">
      <c r="B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6"/>
      <c r="AK1140" s="16"/>
      <c r="AL1140" s="16"/>
      <c r="AM1140" s="16"/>
      <c r="AN1140" s="16"/>
      <c r="AO1140" s="16"/>
      <c r="AP1140" s="16"/>
      <c r="AQ1140" s="16"/>
    </row>
    <row r="1141" spans="2:43" s="17" customFormat="1" ht="20.100000000000001" customHeight="1" x14ac:dyDescent="0.25">
      <c r="B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6"/>
      <c r="AK1141" s="16"/>
      <c r="AL1141" s="16"/>
      <c r="AM1141" s="16"/>
      <c r="AN1141" s="16"/>
      <c r="AO1141" s="16"/>
      <c r="AP1141" s="16"/>
      <c r="AQ1141" s="16"/>
    </row>
    <row r="1142" spans="2:43" s="17" customFormat="1" ht="20.100000000000001" customHeight="1" x14ac:dyDescent="0.25">
      <c r="B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</row>
    <row r="1143" spans="2:43" s="17" customFormat="1" ht="20.100000000000001" customHeight="1" x14ac:dyDescent="0.25">
      <c r="B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6"/>
      <c r="AK1143" s="16"/>
      <c r="AL1143" s="16"/>
      <c r="AM1143" s="16"/>
      <c r="AN1143" s="16"/>
      <c r="AO1143" s="16"/>
      <c r="AP1143" s="16"/>
      <c r="AQ1143" s="16"/>
    </row>
    <row r="1144" spans="2:43" s="17" customFormat="1" ht="20.100000000000001" customHeight="1" x14ac:dyDescent="0.25">
      <c r="B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  <c r="AL1144" s="16"/>
      <c r="AM1144" s="16"/>
      <c r="AN1144" s="16"/>
      <c r="AO1144" s="16"/>
      <c r="AP1144" s="16"/>
      <c r="AQ1144" s="16"/>
    </row>
    <row r="1145" spans="2:43" s="17" customFormat="1" ht="20.100000000000001" customHeight="1" x14ac:dyDescent="0.25">
      <c r="B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  <c r="AL1145" s="16"/>
      <c r="AM1145" s="16"/>
      <c r="AN1145" s="16"/>
      <c r="AO1145" s="16"/>
      <c r="AP1145" s="16"/>
      <c r="AQ1145" s="16"/>
    </row>
    <row r="1146" spans="2:43" s="17" customFormat="1" ht="20.100000000000001" customHeight="1" x14ac:dyDescent="0.25">
      <c r="B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6"/>
      <c r="AO1146" s="16"/>
      <c r="AP1146" s="16"/>
      <c r="AQ1146" s="16"/>
    </row>
    <row r="1147" spans="2:43" s="17" customFormat="1" ht="20.100000000000001" customHeight="1" x14ac:dyDescent="0.25">
      <c r="B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  <c r="AL1147" s="16"/>
      <c r="AM1147" s="16"/>
      <c r="AN1147" s="16"/>
      <c r="AO1147" s="16"/>
      <c r="AP1147" s="16"/>
      <c r="AQ1147" s="16"/>
    </row>
    <row r="1148" spans="2:43" s="17" customFormat="1" ht="20.100000000000001" customHeight="1" x14ac:dyDescent="0.25">
      <c r="B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/>
    </row>
    <row r="1149" spans="2:43" s="17" customFormat="1" ht="20.100000000000001" customHeight="1" x14ac:dyDescent="0.25">
      <c r="B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  <c r="AO1149" s="16"/>
      <c r="AP1149" s="16"/>
      <c r="AQ1149" s="16"/>
    </row>
    <row r="1150" spans="2:43" s="17" customFormat="1" ht="20.100000000000001" customHeight="1" x14ac:dyDescent="0.25">
      <c r="B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6"/>
      <c r="AO1150" s="16"/>
      <c r="AP1150" s="16"/>
      <c r="AQ1150" s="16"/>
    </row>
    <row r="1151" spans="2:43" s="17" customFormat="1" ht="20.100000000000001" customHeight="1" x14ac:dyDescent="0.25">
      <c r="B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  <c r="AL1151" s="16"/>
      <c r="AM1151" s="16"/>
      <c r="AN1151" s="16"/>
      <c r="AO1151" s="16"/>
      <c r="AP1151" s="16"/>
      <c r="AQ1151" s="16"/>
    </row>
    <row r="1152" spans="2:43" s="17" customFormat="1" ht="20.100000000000001" customHeight="1" x14ac:dyDescent="0.25">
      <c r="B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6"/>
      <c r="AK1152" s="16"/>
      <c r="AL1152" s="16"/>
      <c r="AM1152" s="16"/>
      <c r="AN1152" s="16"/>
      <c r="AO1152" s="16"/>
      <c r="AP1152" s="16"/>
      <c r="AQ1152" s="16"/>
    </row>
    <row r="1153" spans="2:43" s="17" customFormat="1" ht="20.100000000000001" customHeight="1" x14ac:dyDescent="0.25">
      <c r="B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6"/>
      <c r="AK1153" s="16"/>
      <c r="AL1153" s="16"/>
      <c r="AM1153" s="16"/>
      <c r="AN1153" s="16"/>
      <c r="AO1153" s="16"/>
      <c r="AP1153" s="16"/>
      <c r="AQ1153" s="16"/>
    </row>
    <row r="1154" spans="2:43" s="17" customFormat="1" ht="20.100000000000001" customHeight="1" x14ac:dyDescent="0.25">
      <c r="B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6"/>
      <c r="AO1154" s="16"/>
      <c r="AP1154" s="16"/>
      <c r="AQ1154" s="16"/>
    </row>
    <row r="1155" spans="2:43" s="17" customFormat="1" ht="20.100000000000001" customHeight="1" x14ac:dyDescent="0.25">
      <c r="B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6"/>
      <c r="AO1155" s="16"/>
      <c r="AP1155" s="16"/>
      <c r="AQ1155" s="16"/>
    </row>
    <row r="1156" spans="2:43" s="17" customFormat="1" ht="20.100000000000001" customHeight="1" x14ac:dyDescent="0.25">
      <c r="B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  <c r="AL1156" s="16"/>
      <c r="AM1156" s="16"/>
      <c r="AN1156" s="16"/>
      <c r="AO1156" s="16"/>
      <c r="AP1156" s="16"/>
      <c r="AQ1156" s="16"/>
    </row>
    <row r="1157" spans="2:43" s="17" customFormat="1" ht="20.100000000000001" customHeight="1" x14ac:dyDescent="0.25">
      <c r="B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  <c r="AL1157" s="16"/>
      <c r="AM1157" s="16"/>
      <c r="AN1157" s="16"/>
      <c r="AO1157" s="16"/>
      <c r="AP1157" s="16"/>
      <c r="AQ1157" s="16"/>
    </row>
    <row r="1158" spans="2:43" s="17" customFormat="1" ht="20.100000000000001" customHeight="1" x14ac:dyDescent="0.25">
      <c r="B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6"/>
      <c r="AK1158" s="16"/>
      <c r="AL1158" s="16"/>
      <c r="AM1158" s="16"/>
      <c r="AN1158" s="16"/>
      <c r="AO1158" s="16"/>
      <c r="AP1158" s="16"/>
      <c r="AQ1158" s="16"/>
    </row>
    <row r="1159" spans="2:43" s="17" customFormat="1" ht="20.100000000000001" customHeight="1" x14ac:dyDescent="0.25">
      <c r="B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  <c r="AL1159" s="16"/>
      <c r="AM1159" s="16"/>
      <c r="AN1159" s="16"/>
      <c r="AO1159" s="16"/>
      <c r="AP1159" s="16"/>
      <c r="AQ1159" s="16"/>
    </row>
    <row r="1160" spans="2:43" s="17" customFormat="1" ht="20.100000000000001" customHeight="1" x14ac:dyDescent="0.25">
      <c r="B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  <c r="AI1160" s="16"/>
      <c r="AJ1160" s="16"/>
      <c r="AK1160" s="16"/>
      <c r="AL1160" s="16"/>
      <c r="AM1160" s="16"/>
      <c r="AN1160" s="16"/>
      <c r="AO1160" s="16"/>
      <c r="AP1160" s="16"/>
      <c r="AQ1160" s="16"/>
    </row>
    <row r="1161" spans="2:43" s="17" customFormat="1" ht="20.100000000000001" customHeight="1" x14ac:dyDescent="0.25">
      <c r="B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6"/>
      <c r="AK1161" s="16"/>
      <c r="AL1161" s="16"/>
      <c r="AM1161" s="16"/>
      <c r="AN1161" s="16"/>
      <c r="AO1161" s="16"/>
      <c r="AP1161" s="16"/>
      <c r="AQ1161" s="16"/>
    </row>
    <row r="1162" spans="2:43" s="17" customFormat="1" ht="20.100000000000001" customHeight="1" x14ac:dyDescent="0.25">
      <c r="B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6"/>
      <c r="AK1162" s="16"/>
      <c r="AL1162" s="16"/>
      <c r="AM1162" s="16"/>
      <c r="AN1162" s="16"/>
      <c r="AO1162" s="16"/>
      <c r="AP1162" s="16"/>
      <c r="AQ1162" s="16"/>
    </row>
    <row r="1163" spans="2:43" s="17" customFormat="1" ht="20.100000000000001" customHeight="1" x14ac:dyDescent="0.25">
      <c r="B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  <c r="AL1163" s="16"/>
      <c r="AM1163" s="16"/>
      <c r="AN1163" s="16"/>
      <c r="AO1163" s="16"/>
      <c r="AP1163" s="16"/>
      <c r="AQ1163" s="16"/>
    </row>
    <row r="1164" spans="2:43" s="17" customFormat="1" ht="20.100000000000001" customHeight="1" x14ac:dyDescent="0.25">
      <c r="B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  <c r="AI1164" s="16"/>
      <c r="AJ1164" s="16"/>
      <c r="AK1164" s="16"/>
      <c r="AL1164" s="16"/>
      <c r="AM1164" s="16"/>
      <c r="AN1164" s="16"/>
      <c r="AO1164" s="16"/>
      <c r="AP1164" s="16"/>
      <c r="AQ1164" s="16"/>
    </row>
    <row r="1165" spans="2:43" s="17" customFormat="1" ht="20.100000000000001" customHeight="1" x14ac:dyDescent="0.25">
      <c r="B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6"/>
      <c r="AO1165" s="16"/>
      <c r="AP1165" s="16"/>
      <c r="AQ1165" s="16"/>
    </row>
    <row r="1166" spans="2:43" s="17" customFormat="1" ht="20.100000000000001" customHeight="1" x14ac:dyDescent="0.25">
      <c r="B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6"/>
      <c r="AK1166" s="16"/>
      <c r="AL1166" s="16"/>
      <c r="AM1166" s="16"/>
      <c r="AN1166" s="16"/>
      <c r="AO1166" s="16"/>
      <c r="AP1166" s="16"/>
      <c r="AQ1166" s="16"/>
    </row>
    <row r="1167" spans="2:43" s="17" customFormat="1" ht="20.100000000000001" customHeight="1" x14ac:dyDescent="0.25">
      <c r="B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16"/>
      <c r="AG1167" s="16"/>
      <c r="AH1167" s="16"/>
      <c r="AI1167" s="16"/>
      <c r="AJ1167" s="16"/>
      <c r="AK1167" s="16"/>
      <c r="AL1167" s="16"/>
      <c r="AM1167" s="16"/>
      <c r="AN1167" s="16"/>
      <c r="AO1167" s="16"/>
      <c r="AP1167" s="16"/>
      <c r="AQ1167" s="16"/>
    </row>
    <row r="1168" spans="2:43" s="17" customFormat="1" ht="20.100000000000001" customHeight="1" x14ac:dyDescent="0.25">
      <c r="B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16"/>
      <c r="AG1168" s="16"/>
      <c r="AH1168" s="16"/>
      <c r="AI1168" s="16"/>
      <c r="AJ1168" s="16"/>
      <c r="AK1168" s="16"/>
      <c r="AL1168" s="16"/>
      <c r="AM1168" s="16"/>
      <c r="AN1168" s="16"/>
      <c r="AO1168" s="16"/>
      <c r="AP1168" s="16"/>
      <c r="AQ1168" s="16"/>
    </row>
    <row r="1169" spans="2:43" s="17" customFormat="1" ht="20.100000000000001" customHeight="1" x14ac:dyDescent="0.25">
      <c r="B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16"/>
      <c r="AG1169" s="16"/>
      <c r="AH1169" s="16"/>
      <c r="AI1169" s="16"/>
      <c r="AJ1169" s="16"/>
      <c r="AK1169" s="16"/>
      <c r="AL1169" s="16"/>
      <c r="AM1169" s="16"/>
      <c r="AN1169" s="16"/>
      <c r="AO1169" s="16"/>
      <c r="AP1169" s="16"/>
      <c r="AQ1169" s="16"/>
    </row>
    <row r="1170" spans="2:43" s="17" customFormat="1" ht="20.100000000000001" customHeight="1" x14ac:dyDescent="0.25">
      <c r="B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6"/>
      <c r="AI1170" s="16"/>
      <c r="AJ1170" s="16"/>
      <c r="AK1170" s="16"/>
      <c r="AL1170" s="16"/>
      <c r="AM1170" s="16"/>
      <c r="AN1170" s="16"/>
      <c r="AO1170" s="16"/>
      <c r="AP1170" s="16"/>
      <c r="AQ1170" s="16"/>
    </row>
    <row r="1171" spans="2:43" s="17" customFormat="1" ht="20.100000000000001" customHeight="1" x14ac:dyDescent="0.25">
      <c r="B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6"/>
      <c r="AI1171" s="16"/>
      <c r="AJ1171" s="16"/>
      <c r="AK1171" s="16"/>
      <c r="AL1171" s="16"/>
      <c r="AM1171" s="16"/>
      <c r="AN1171" s="16"/>
      <c r="AO1171" s="16"/>
      <c r="AP1171" s="16"/>
      <c r="AQ1171" s="16"/>
    </row>
    <row r="1172" spans="2:43" s="17" customFormat="1" ht="20.100000000000001" customHeight="1" x14ac:dyDescent="0.25">
      <c r="B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6"/>
      <c r="AK1172" s="16"/>
      <c r="AL1172" s="16"/>
      <c r="AM1172" s="16"/>
      <c r="AN1172" s="16"/>
      <c r="AO1172" s="16"/>
      <c r="AP1172" s="16"/>
      <c r="AQ1172" s="16"/>
    </row>
    <row r="1173" spans="2:43" s="17" customFormat="1" ht="20.100000000000001" customHeight="1" x14ac:dyDescent="0.25">
      <c r="B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6"/>
      <c r="AI1173" s="16"/>
      <c r="AJ1173" s="16"/>
      <c r="AK1173" s="16"/>
      <c r="AL1173" s="16"/>
      <c r="AM1173" s="16"/>
      <c r="AN1173" s="16"/>
      <c r="AO1173" s="16"/>
      <c r="AP1173" s="16"/>
      <c r="AQ1173" s="16"/>
    </row>
    <row r="1174" spans="2:43" s="17" customFormat="1" ht="20.100000000000001" customHeight="1" x14ac:dyDescent="0.25">
      <c r="B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16"/>
      <c r="AG1174" s="16"/>
      <c r="AH1174" s="16"/>
      <c r="AI1174" s="16"/>
      <c r="AJ1174" s="16"/>
      <c r="AK1174" s="16"/>
      <c r="AL1174" s="16"/>
      <c r="AM1174" s="16"/>
      <c r="AN1174" s="16"/>
      <c r="AO1174" s="16"/>
      <c r="AP1174" s="16"/>
      <c r="AQ1174" s="16"/>
    </row>
    <row r="1175" spans="2:43" s="17" customFormat="1" ht="20.100000000000001" customHeight="1" x14ac:dyDescent="0.25">
      <c r="B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6"/>
      <c r="AK1175" s="16"/>
      <c r="AL1175" s="16"/>
      <c r="AM1175" s="16"/>
      <c r="AN1175" s="16"/>
      <c r="AO1175" s="16"/>
      <c r="AP1175" s="16"/>
      <c r="AQ1175" s="16"/>
    </row>
    <row r="1176" spans="2:43" s="17" customFormat="1" ht="20.100000000000001" customHeight="1" x14ac:dyDescent="0.25">
      <c r="B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6"/>
      <c r="AI1176" s="16"/>
      <c r="AJ1176" s="16"/>
      <c r="AK1176" s="16"/>
      <c r="AL1176" s="16"/>
      <c r="AM1176" s="16"/>
      <c r="AN1176" s="16"/>
      <c r="AO1176" s="16"/>
      <c r="AP1176" s="16"/>
      <c r="AQ1176" s="16"/>
    </row>
    <row r="1177" spans="2:43" s="17" customFormat="1" ht="20.100000000000001" customHeight="1" x14ac:dyDescent="0.25">
      <c r="B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16"/>
      <c r="AG1177" s="16"/>
      <c r="AH1177" s="16"/>
      <c r="AI1177" s="16"/>
      <c r="AJ1177" s="16"/>
      <c r="AK1177" s="16"/>
      <c r="AL1177" s="16"/>
      <c r="AM1177" s="16"/>
      <c r="AN1177" s="16"/>
      <c r="AO1177" s="16"/>
      <c r="AP1177" s="16"/>
      <c r="AQ1177" s="16"/>
    </row>
    <row r="1178" spans="2:43" s="17" customFormat="1" ht="20.100000000000001" customHeight="1" x14ac:dyDescent="0.25">
      <c r="B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  <c r="AI1178" s="16"/>
      <c r="AJ1178" s="16"/>
      <c r="AK1178" s="16"/>
      <c r="AL1178" s="16"/>
      <c r="AM1178" s="16"/>
      <c r="AN1178" s="16"/>
      <c r="AO1178" s="16"/>
      <c r="AP1178" s="16"/>
      <c r="AQ1178" s="16"/>
    </row>
    <row r="1179" spans="2:43" s="17" customFormat="1" ht="20.100000000000001" customHeight="1" x14ac:dyDescent="0.25">
      <c r="B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16"/>
      <c r="AG1179" s="16"/>
      <c r="AH1179" s="16"/>
      <c r="AI1179" s="16"/>
      <c r="AJ1179" s="16"/>
      <c r="AK1179" s="16"/>
      <c r="AL1179" s="16"/>
      <c r="AM1179" s="16"/>
      <c r="AN1179" s="16"/>
      <c r="AO1179" s="16"/>
      <c r="AP1179" s="16"/>
      <c r="AQ1179" s="16"/>
    </row>
    <row r="1180" spans="2:43" s="17" customFormat="1" ht="20.100000000000001" customHeight="1" x14ac:dyDescent="0.25">
      <c r="B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  <c r="AI1180" s="16"/>
      <c r="AJ1180" s="16"/>
      <c r="AK1180" s="16"/>
      <c r="AL1180" s="16"/>
      <c r="AM1180" s="16"/>
      <c r="AN1180" s="16"/>
      <c r="AO1180" s="16"/>
      <c r="AP1180" s="16"/>
      <c r="AQ1180" s="16"/>
    </row>
    <row r="1181" spans="2:43" s="17" customFormat="1" ht="20.100000000000001" customHeight="1" x14ac:dyDescent="0.25">
      <c r="B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/>
      <c r="AO1181" s="16"/>
      <c r="AP1181" s="16"/>
      <c r="AQ1181" s="16"/>
    </row>
    <row r="1182" spans="2:43" s="17" customFormat="1" ht="20.100000000000001" customHeight="1" x14ac:dyDescent="0.25">
      <c r="B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16"/>
      <c r="AG1182" s="16"/>
      <c r="AH1182" s="16"/>
      <c r="AI1182" s="16"/>
      <c r="AJ1182" s="16"/>
      <c r="AK1182" s="16"/>
      <c r="AL1182" s="16"/>
      <c r="AM1182" s="16"/>
      <c r="AN1182" s="16"/>
      <c r="AO1182" s="16"/>
      <c r="AP1182" s="16"/>
      <c r="AQ1182" s="16"/>
    </row>
    <row r="1183" spans="2:43" s="17" customFormat="1" ht="20.100000000000001" customHeight="1" x14ac:dyDescent="0.25">
      <c r="B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16"/>
      <c r="AG1183" s="16"/>
      <c r="AH1183" s="16"/>
      <c r="AI1183" s="16"/>
      <c r="AJ1183" s="16"/>
      <c r="AK1183" s="16"/>
      <c r="AL1183" s="16"/>
      <c r="AM1183" s="16"/>
      <c r="AN1183" s="16"/>
      <c r="AO1183" s="16"/>
      <c r="AP1183" s="16"/>
      <c r="AQ1183" s="16"/>
    </row>
    <row r="1184" spans="2:43" s="17" customFormat="1" ht="20.100000000000001" customHeight="1" x14ac:dyDescent="0.25">
      <c r="B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6"/>
      <c r="AI1184" s="16"/>
      <c r="AJ1184" s="16"/>
      <c r="AK1184" s="16"/>
      <c r="AL1184" s="16"/>
      <c r="AM1184" s="16"/>
      <c r="AN1184" s="16"/>
      <c r="AO1184" s="16"/>
      <c r="AP1184" s="16"/>
      <c r="AQ1184" s="16"/>
    </row>
    <row r="1185" spans="2:43" s="17" customFormat="1" ht="20.100000000000001" customHeight="1" x14ac:dyDescent="0.25">
      <c r="B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6"/>
      <c r="AI1185" s="16"/>
      <c r="AJ1185" s="16"/>
      <c r="AK1185" s="16"/>
      <c r="AL1185" s="16"/>
      <c r="AM1185" s="16"/>
      <c r="AN1185" s="16"/>
      <c r="AO1185" s="16"/>
      <c r="AP1185" s="16"/>
      <c r="AQ1185" s="16"/>
    </row>
    <row r="1186" spans="2:43" s="17" customFormat="1" ht="20.100000000000001" customHeight="1" x14ac:dyDescent="0.25">
      <c r="B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16"/>
      <c r="AG1186" s="16"/>
      <c r="AH1186" s="16"/>
      <c r="AI1186" s="16"/>
      <c r="AJ1186" s="16"/>
      <c r="AK1186" s="16"/>
      <c r="AL1186" s="16"/>
      <c r="AM1186" s="16"/>
      <c r="AN1186" s="16"/>
      <c r="AO1186" s="16"/>
      <c r="AP1186" s="16"/>
      <c r="AQ1186" s="16"/>
    </row>
    <row r="1187" spans="2:43" s="17" customFormat="1" ht="20.100000000000001" customHeight="1" x14ac:dyDescent="0.25">
      <c r="B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6"/>
      <c r="AK1187" s="16"/>
      <c r="AL1187" s="16"/>
      <c r="AM1187" s="16"/>
      <c r="AN1187" s="16"/>
      <c r="AO1187" s="16"/>
      <c r="AP1187" s="16"/>
      <c r="AQ1187" s="16"/>
    </row>
    <row r="1188" spans="2:43" s="17" customFormat="1" ht="20.100000000000001" customHeight="1" x14ac:dyDescent="0.25">
      <c r="B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6"/>
      <c r="AI1188" s="16"/>
      <c r="AJ1188" s="16"/>
      <c r="AK1188" s="16"/>
      <c r="AL1188" s="16"/>
      <c r="AM1188" s="16"/>
      <c r="AN1188" s="16"/>
      <c r="AO1188" s="16"/>
      <c r="AP1188" s="16"/>
      <c r="AQ1188" s="16"/>
    </row>
    <row r="1189" spans="2:43" s="17" customFormat="1" ht="20.100000000000001" customHeight="1" x14ac:dyDescent="0.25">
      <c r="B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16"/>
      <c r="AG1189" s="16"/>
      <c r="AH1189" s="16"/>
      <c r="AI1189" s="16"/>
      <c r="AJ1189" s="16"/>
      <c r="AK1189" s="16"/>
      <c r="AL1189" s="16"/>
      <c r="AM1189" s="16"/>
      <c r="AN1189" s="16"/>
      <c r="AO1189" s="16"/>
      <c r="AP1189" s="16"/>
      <c r="AQ1189" s="16"/>
    </row>
    <row r="1190" spans="2:43" s="17" customFormat="1" ht="20.100000000000001" customHeight="1" x14ac:dyDescent="0.25">
      <c r="B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6"/>
      <c r="AI1190" s="16"/>
      <c r="AJ1190" s="16"/>
      <c r="AK1190" s="16"/>
      <c r="AL1190" s="16"/>
      <c r="AM1190" s="16"/>
      <c r="AN1190" s="16"/>
      <c r="AO1190" s="16"/>
      <c r="AP1190" s="16"/>
      <c r="AQ1190" s="16"/>
    </row>
    <row r="1191" spans="2:43" s="17" customFormat="1" ht="20.100000000000001" customHeight="1" x14ac:dyDescent="0.25">
      <c r="B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  <c r="AF1191" s="16"/>
      <c r="AG1191" s="16"/>
      <c r="AH1191" s="16"/>
      <c r="AI1191" s="16"/>
      <c r="AJ1191" s="16"/>
      <c r="AK1191" s="16"/>
      <c r="AL1191" s="16"/>
      <c r="AM1191" s="16"/>
      <c r="AN1191" s="16"/>
      <c r="AO1191" s="16"/>
      <c r="AP1191" s="16"/>
      <c r="AQ1191" s="16"/>
    </row>
    <row r="1192" spans="2:43" s="17" customFormat="1" ht="20.100000000000001" customHeight="1" x14ac:dyDescent="0.25">
      <c r="B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16"/>
      <c r="AG1192" s="16"/>
      <c r="AH1192" s="16"/>
      <c r="AI1192" s="16"/>
      <c r="AJ1192" s="16"/>
      <c r="AK1192" s="16"/>
      <c r="AL1192" s="16"/>
      <c r="AM1192" s="16"/>
      <c r="AN1192" s="16"/>
      <c r="AO1192" s="16"/>
      <c r="AP1192" s="16"/>
      <c r="AQ1192" s="16"/>
    </row>
    <row r="1193" spans="2:43" s="17" customFormat="1" ht="20.100000000000001" customHeight="1" x14ac:dyDescent="0.25">
      <c r="B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16"/>
      <c r="AG1193" s="16"/>
      <c r="AH1193" s="16"/>
      <c r="AI1193" s="16"/>
      <c r="AJ1193" s="16"/>
      <c r="AK1193" s="16"/>
      <c r="AL1193" s="16"/>
      <c r="AM1193" s="16"/>
      <c r="AN1193" s="16"/>
      <c r="AO1193" s="16"/>
      <c r="AP1193" s="16"/>
      <c r="AQ1193" s="16"/>
    </row>
    <row r="1194" spans="2:43" s="17" customFormat="1" ht="20.100000000000001" customHeight="1" x14ac:dyDescent="0.25">
      <c r="B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16"/>
      <c r="AG1194" s="16"/>
      <c r="AH1194" s="16"/>
      <c r="AI1194" s="16"/>
      <c r="AJ1194" s="16"/>
      <c r="AK1194" s="16"/>
      <c r="AL1194" s="16"/>
      <c r="AM1194" s="16"/>
      <c r="AN1194" s="16"/>
      <c r="AO1194" s="16"/>
      <c r="AP1194" s="16"/>
      <c r="AQ1194" s="16"/>
    </row>
    <row r="1195" spans="2:43" s="17" customFormat="1" ht="20.100000000000001" customHeight="1" x14ac:dyDescent="0.25">
      <c r="B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16"/>
      <c r="AG1195" s="16"/>
      <c r="AH1195" s="16"/>
      <c r="AI1195" s="16"/>
      <c r="AJ1195" s="16"/>
      <c r="AK1195" s="16"/>
      <c r="AL1195" s="16"/>
      <c r="AM1195" s="16"/>
      <c r="AN1195" s="16"/>
      <c r="AO1195" s="16"/>
      <c r="AP1195" s="16"/>
      <c r="AQ1195" s="16"/>
    </row>
    <row r="1196" spans="2:43" s="17" customFormat="1" ht="20.100000000000001" customHeight="1" x14ac:dyDescent="0.25">
      <c r="B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16"/>
      <c r="AG1196" s="16"/>
      <c r="AH1196" s="16"/>
      <c r="AI1196" s="16"/>
      <c r="AJ1196" s="16"/>
      <c r="AK1196" s="16"/>
      <c r="AL1196" s="16"/>
      <c r="AM1196" s="16"/>
      <c r="AN1196" s="16"/>
      <c r="AO1196" s="16"/>
      <c r="AP1196" s="16"/>
      <c r="AQ1196" s="16"/>
    </row>
    <row r="1197" spans="2:43" s="17" customFormat="1" ht="20.100000000000001" customHeight="1" x14ac:dyDescent="0.25">
      <c r="B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6"/>
      <c r="AF1197" s="16"/>
      <c r="AG1197" s="16"/>
      <c r="AH1197" s="16"/>
      <c r="AI1197" s="16"/>
      <c r="AJ1197" s="16"/>
      <c r="AK1197" s="16"/>
      <c r="AL1197" s="16"/>
      <c r="AM1197" s="16"/>
      <c r="AN1197" s="16"/>
      <c r="AO1197" s="16"/>
      <c r="AP1197" s="16"/>
      <c r="AQ1197" s="16"/>
    </row>
    <row r="1198" spans="2:43" s="17" customFormat="1" ht="20.100000000000001" customHeight="1" x14ac:dyDescent="0.25">
      <c r="B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  <c r="AI1198" s="16"/>
      <c r="AJ1198" s="16"/>
      <c r="AK1198" s="16"/>
      <c r="AL1198" s="16"/>
      <c r="AM1198" s="16"/>
      <c r="AN1198" s="16"/>
      <c r="AO1198" s="16"/>
      <c r="AP1198" s="16"/>
      <c r="AQ1198" s="16"/>
    </row>
    <row r="1199" spans="2:43" s="17" customFormat="1" ht="20.100000000000001" customHeight="1" x14ac:dyDescent="0.25">
      <c r="B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6"/>
      <c r="AI1199" s="16"/>
      <c r="AJ1199" s="16"/>
      <c r="AK1199" s="16"/>
      <c r="AL1199" s="16"/>
      <c r="AM1199" s="16"/>
      <c r="AN1199" s="16"/>
      <c r="AO1199" s="16"/>
      <c r="AP1199" s="16"/>
      <c r="AQ1199" s="16"/>
    </row>
    <row r="1200" spans="2:43" s="17" customFormat="1" ht="20.100000000000001" customHeight="1" x14ac:dyDescent="0.25">
      <c r="B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  <c r="AI1200" s="16"/>
      <c r="AJ1200" s="16"/>
      <c r="AK1200" s="16"/>
      <c r="AL1200" s="16"/>
      <c r="AM1200" s="16"/>
      <c r="AN1200" s="16"/>
      <c r="AO1200" s="16"/>
      <c r="AP1200" s="16"/>
      <c r="AQ1200" s="16"/>
    </row>
    <row r="1201" spans="2:43" s="17" customFormat="1" ht="20.100000000000001" customHeight="1" x14ac:dyDescent="0.25">
      <c r="B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6"/>
      <c r="AK1201" s="16"/>
      <c r="AL1201" s="16"/>
      <c r="AM1201" s="16"/>
      <c r="AN1201" s="16"/>
      <c r="AO1201" s="16"/>
      <c r="AP1201" s="16"/>
      <c r="AQ1201" s="16"/>
    </row>
    <row r="1202" spans="2:43" s="17" customFormat="1" ht="20.100000000000001" customHeight="1" x14ac:dyDescent="0.25">
      <c r="B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6"/>
      <c r="AO1202" s="16"/>
      <c r="AP1202" s="16"/>
      <c r="AQ1202" s="16"/>
    </row>
    <row r="1203" spans="2:43" s="17" customFormat="1" ht="20.100000000000001" customHeight="1" x14ac:dyDescent="0.25">
      <c r="B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  <c r="AI1203" s="16"/>
      <c r="AJ1203" s="16"/>
      <c r="AK1203" s="16"/>
      <c r="AL1203" s="16"/>
      <c r="AM1203" s="16"/>
      <c r="AN1203" s="16"/>
      <c r="AO1203" s="16"/>
      <c r="AP1203" s="16"/>
      <c r="AQ1203" s="16"/>
    </row>
    <row r="1204" spans="2:43" s="17" customFormat="1" ht="20.100000000000001" customHeight="1" x14ac:dyDescent="0.25">
      <c r="B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  <c r="AI1204" s="16"/>
      <c r="AJ1204" s="16"/>
      <c r="AK1204" s="16"/>
      <c r="AL1204" s="16"/>
      <c r="AM1204" s="16"/>
      <c r="AN1204" s="16"/>
      <c r="AO1204" s="16"/>
      <c r="AP1204" s="16"/>
      <c r="AQ1204" s="16"/>
    </row>
    <row r="1205" spans="2:43" s="17" customFormat="1" ht="20.100000000000001" customHeight="1" x14ac:dyDescent="0.25">
      <c r="B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  <c r="AI1205" s="16"/>
      <c r="AJ1205" s="16"/>
      <c r="AK1205" s="16"/>
      <c r="AL1205" s="16"/>
      <c r="AM1205" s="16"/>
      <c r="AN1205" s="16"/>
      <c r="AO1205" s="16"/>
      <c r="AP1205" s="16"/>
      <c r="AQ1205" s="16"/>
    </row>
    <row r="1206" spans="2:43" s="17" customFormat="1" ht="20.100000000000001" customHeight="1" x14ac:dyDescent="0.25">
      <c r="B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6"/>
      <c r="AK1206" s="16"/>
      <c r="AL1206" s="16"/>
      <c r="AM1206" s="16"/>
      <c r="AN1206" s="16"/>
      <c r="AO1206" s="16"/>
      <c r="AP1206" s="16"/>
      <c r="AQ1206" s="16"/>
    </row>
    <row r="1207" spans="2:43" s="17" customFormat="1" ht="20.100000000000001" customHeight="1" x14ac:dyDescent="0.25">
      <c r="B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6"/>
      <c r="AK1207" s="16"/>
      <c r="AL1207" s="16"/>
      <c r="AM1207" s="16"/>
      <c r="AN1207" s="16"/>
      <c r="AO1207" s="16"/>
      <c r="AP1207" s="16"/>
      <c r="AQ1207" s="16"/>
    </row>
    <row r="1208" spans="2:43" s="17" customFormat="1" ht="20.100000000000001" customHeight="1" x14ac:dyDescent="0.25">
      <c r="B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6"/>
      <c r="AK1208" s="16"/>
      <c r="AL1208" s="16"/>
      <c r="AM1208" s="16"/>
      <c r="AN1208" s="16"/>
      <c r="AO1208" s="16"/>
      <c r="AP1208" s="16"/>
      <c r="AQ1208" s="16"/>
    </row>
    <row r="1209" spans="2:43" s="17" customFormat="1" ht="20.100000000000001" customHeight="1" x14ac:dyDescent="0.25">
      <c r="B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16"/>
      <c r="AG1209" s="16"/>
      <c r="AH1209" s="16"/>
      <c r="AI1209" s="16"/>
      <c r="AJ1209" s="16"/>
      <c r="AK1209" s="16"/>
      <c r="AL1209" s="16"/>
      <c r="AM1209" s="16"/>
      <c r="AN1209" s="16"/>
      <c r="AO1209" s="16"/>
      <c r="AP1209" s="16"/>
      <c r="AQ1209" s="16"/>
    </row>
    <row r="1210" spans="2:43" s="17" customFormat="1" ht="20.100000000000001" customHeight="1" x14ac:dyDescent="0.25">
      <c r="B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6"/>
      <c r="AI1210" s="16"/>
      <c r="AJ1210" s="16"/>
      <c r="AK1210" s="16"/>
      <c r="AL1210" s="16"/>
      <c r="AM1210" s="16"/>
      <c r="AN1210" s="16"/>
      <c r="AO1210" s="16"/>
      <c r="AP1210" s="16"/>
      <c r="AQ1210" s="16"/>
    </row>
    <row r="1211" spans="2:43" s="17" customFormat="1" ht="20.100000000000001" customHeight="1" x14ac:dyDescent="0.25">
      <c r="B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6"/>
      <c r="AK1211" s="16"/>
      <c r="AL1211" s="16"/>
      <c r="AM1211" s="16"/>
      <c r="AN1211" s="16"/>
      <c r="AO1211" s="16"/>
      <c r="AP1211" s="16"/>
      <c r="AQ1211" s="16"/>
    </row>
    <row r="1212" spans="2:43" s="17" customFormat="1" ht="20.100000000000001" customHeight="1" x14ac:dyDescent="0.25">
      <c r="B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6"/>
      <c r="AI1212" s="16"/>
      <c r="AJ1212" s="16"/>
      <c r="AK1212" s="16"/>
      <c r="AL1212" s="16"/>
      <c r="AM1212" s="16"/>
      <c r="AN1212" s="16"/>
      <c r="AO1212" s="16"/>
      <c r="AP1212" s="16"/>
      <c r="AQ1212" s="16"/>
    </row>
    <row r="1213" spans="2:43" s="17" customFormat="1" ht="20.100000000000001" customHeight="1" x14ac:dyDescent="0.25">
      <c r="B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  <c r="AF1213" s="16"/>
      <c r="AG1213" s="16"/>
      <c r="AH1213" s="16"/>
      <c r="AI1213" s="16"/>
      <c r="AJ1213" s="16"/>
      <c r="AK1213" s="16"/>
      <c r="AL1213" s="16"/>
      <c r="AM1213" s="16"/>
      <c r="AN1213" s="16"/>
      <c r="AO1213" s="16"/>
      <c r="AP1213" s="16"/>
      <c r="AQ1213" s="16"/>
    </row>
    <row r="1214" spans="2:43" s="17" customFormat="1" ht="20.100000000000001" customHeight="1" x14ac:dyDescent="0.25">
      <c r="B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  <c r="AI1214" s="16"/>
      <c r="AJ1214" s="16"/>
      <c r="AK1214" s="16"/>
      <c r="AL1214" s="16"/>
      <c r="AM1214" s="16"/>
      <c r="AN1214" s="16"/>
      <c r="AO1214" s="16"/>
      <c r="AP1214" s="16"/>
      <c r="AQ1214" s="16"/>
    </row>
    <row r="1215" spans="2:43" s="17" customFormat="1" ht="20.100000000000001" customHeight="1" x14ac:dyDescent="0.25">
      <c r="B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  <c r="AF1215" s="16"/>
      <c r="AG1215" s="16"/>
      <c r="AH1215" s="16"/>
      <c r="AI1215" s="16"/>
      <c r="AJ1215" s="16"/>
      <c r="AK1215" s="16"/>
      <c r="AL1215" s="16"/>
      <c r="AM1215" s="16"/>
      <c r="AN1215" s="16"/>
      <c r="AO1215" s="16"/>
      <c r="AP1215" s="16"/>
      <c r="AQ1215" s="16"/>
    </row>
    <row r="1216" spans="2:43" s="17" customFormat="1" ht="20.100000000000001" customHeight="1" x14ac:dyDescent="0.25">
      <c r="B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16"/>
      <c r="AG1216" s="16"/>
      <c r="AH1216" s="16"/>
      <c r="AI1216" s="16"/>
      <c r="AJ1216" s="16"/>
      <c r="AK1216" s="16"/>
      <c r="AL1216" s="16"/>
      <c r="AM1216" s="16"/>
      <c r="AN1216" s="16"/>
      <c r="AO1216" s="16"/>
      <c r="AP1216" s="16"/>
      <c r="AQ1216" s="16"/>
    </row>
    <row r="1217" spans="2:43" s="17" customFormat="1" ht="20.100000000000001" customHeight="1" x14ac:dyDescent="0.25">
      <c r="B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16"/>
      <c r="AG1217" s="16"/>
      <c r="AH1217" s="16"/>
      <c r="AI1217" s="16"/>
      <c r="AJ1217" s="16"/>
      <c r="AK1217" s="16"/>
      <c r="AL1217" s="16"/>
      <c r="AM1217" s="16"/>
      <c r="AN1217" s="16"/>
      <c r="AO1217" s="16"/>
      <c r="AP1217" s="16"/>
      <c r="AQ1217" s="16"/>
    </row>
    <row r="1218" spans="2:43" s="17" customFormat="1" ht="20.100000000000001" customHeight="1" x14ac:dyDescent="0.25">
      <c r="B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16"/>
      <c r="AG1218" s="16"/>
      <c r="AH1218" s="16"/>
      <c r="AI1218" s="16"/>
      <c r="AJ1218" s="16"/>
      <c r="AK1218" s="16"/>
      <c r="AL1218" s="16"/>
      <c r="AM1218" s="16"/>
      <c r="AN1218" s="16"/>
      <c r="AO1218" s="16"/>
      <c r="AP1218" s="16"/>
      <c r="AQ1218" s="16"/>
    </row>
    <row r="1219" spans="2:43" s="17" customFormat="1" ht="20.100000000000001" customHeight="1" x14ac:dyDescent="0.25">
      <c r="B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  <c r="AF1219" s="16"/>
      <c r="AG1219" s="16"/>
      <c r="AH1219" s="16"/>
      <c r="AI1219" s="16"/>
      <c r="AJ1219" s="16"/>
      <c r="AK1219" s="16"/>
      <c r="AL1219" s="16"/>
      <c r="AM1219" s="16"/>
      <c r="AN1219" s="16"/>
      <c r="AO1219" s="16"/>
      <c r="AP1219" s="16"/>
      <c r="AQ1219" s="16"/>
    </row>
    <row r="1220" spans="2:43" s="17" customFormat="1" ht="20.100000000000001" customHeight="1" x14ac:dyDescent="0.25">
      <c r="B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  <c r="AI1220" s="16"/>
      <c r="AJ1220" s="16"/>
      <c r="AK1220" s="16"/>
      <c r="AL1220" s="16"/>
      <c r="AM1220" s="16"/>
      <c r="AN1220" s="16"/>
      <c r="AO1220" s="16"/>
      <c r="AP1220" s="16"/>
      <c r="AQ1220" s="16"/>
    </row>
    <row r="1221" spans="2:43" s="17" customFormat="1" ht="20.100000000000001" customHeight="1" x14ac:dyDescent="0.25">
      <c r="B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  <c r="AF1221" s="16"/>
      <c r="AG1221" s="16"/>
      <c r="AH1221" s="16"/>
      <c r="AI1221" s="16"/>
      <c r="AJ1221" s="16"/>
      <c r="AK1221" s="16"/>
      <c r="AL1221" s="16"/>
      <c r="AM1221" s="16"/>
      <c r="AN1221" s="16"/>
      <c r="AO1221" s="16"/>
      <c r="AP1221" s="16"/>
      <c r="AQ1221" s="16"/>
    </row>
  </sheetData>
  <mergeCells count="12">
    <mergeCell ref="B1:G1"/>
    <mergeCell ref="D2:E76"/>
    <mergeCell ref="F2:G2"/>
    <mergeCell ref="B67:C67"/>
    <mergeCell ref="F68:G68"/>
    <mergeCell ref="B57:C57"/>
    <mergeCell ref="F42:G42"/>
    <mergeCell ref="F48:G48"/>
    <mergeCell ref="F22:G22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3">
    <tabColor rgb="FF92D050"/>
  </sheetPr>
  <dimension ref="B1:G97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295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4</v>
      </c>
      <c r="C5" s="1">
        <v>26.2</v>
      </c>
      <c r="D5" s="106"/>
      <c r="E5" s="106"/>
      <c r="F5" s="30" t="s">
        <v>108</v>
      </c>
      <c r="G5" s="24">
        <v>50.4</v>
      </c>
    </row>
    <row r="6" spans="2:7" s="14" customFormat="1" ht="20.100000000000001" customHeight="1" x14ac:dyDescent="0.25">
      <c r="B6" s="9" t="s">
        <v>10</v>
      </c>
      <c r="C6" s="1">
        <v>12</v>
      </c>
      <c r="D6" s="106"/>
      <c r="E6" s="106"/>
      <c r="F6" s="30" t="s">
        <v>109</v>
      </c>
      <c r="G6" s="24">
        <v>21.7</v>
      </c>
    </row>
    <row r="7" spans="2:7" s="14" customFormat="1" ht="20.100000000000001" customHeight="1" x14ac:dyDescent="0.25">
      <c r="B7" s="9" t="s">
        <v>8</v>
      </c>
      <c r="C7" s="1">
        <v>7.9</v>
      </c>
      <c r="D7" s="106"/>
      <c r="E7" s="106"/>
      <c r="F7" s="30" t="s">
        <v>110</v>
      </c>
      <c r="G7" s="24">
        <v>10.8</v>
      </c>
    </row>
    <row r="8" spans="2:7" s="14" customFormat="1" ht="20.100000000000001" customHeight="1" x14ac:dyDescent="0.25">
      <c r="B8" s="9" t="s">
        <v>16</v>
      </c>
      <c r="C8" s="1">
        <v>6.2</v>
      </c>
      <c r="D8" s="106"/>
      <c r="E8" s="106"/>
      <c r="F8" s="30" t="s">
        <v>111</v>
      </c>
      <c r="G8" s="24">
        <v>8.1999999999999993</v>
      </c>
    </row>
    <row r="9" spans="2:7" s="14" customFormat="1" ht="20.100000000000001" customHeight="1" x14ac:dyDescent="0.25">
      <c r="B9" s="9" t="s">
        <v>121</v>
      </c>
      <c r="C9" s="1">
        <v>5.4</v>
      </c>
      <c r="D9" s="106"/>
      <c r="E9" s="106"/>
      <c r="F9" s="30" t="s">
        <v>112</v>
      </c>
      <c r="G9" s="24">
        <v>5.8</v>
      </c>
    </row>
    <row r="10" spans="2:7" s="14" customFormat="1" ht="20.100000000000001" customHeight="1" x14ac:dyDescent="0.25">
      <c r="B10" s="9" t="s">
        <v>18</v>
      </c>
      <c r="C10" s="1">
        <v>4</v>
      </c>
      <c r="D10" s="106"/>
      <c r="E10" s="106"/>
      <c r="F10" s="30" t="s">
        <v>39</v>
      </c>
      <c r="G10" s="25">
        <v>3.1</v>
      </c>
    </row>
    <row r="11" spans="2:7" s="14" customFormat="1" ht="20.100000000000001" customHeight="1" x14ac:dyDescent="0.25">
      <c r="B11" s="9" t="s">
        <v>6</v>
      </c>
      <c r="C11" s="1">
        <v>3.2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20</v>
      </c>
      <c r="C12" s="1">
        <v>2.5</v>
      </c>
      <c r="D12" s="106"/>
      <c r="E12" s="106"/>
      <c r="F12" s="30" t="s">
        <v>114</v>
      </c>
      <c r="G12" s="24">
        <v>13.7</v>
      </c>
    </row>
    <row r="13" spans="2:7" s="14" customFormat="1" ht="20.100000000000001" customHeight="1" x14ac:dyDescent="0.25">
      <c r="B13" s="9" t="s">
        <v>133</v>
      </c>
      <c r="C13" s="1">
        <v>2.5</v>
      </c>
      <c r="D13" s="106"/>
      <c r="E13" s="106"/>
      <c r="F13" s="30" t="s">
        <v>115</v>
      </c>
      <c r="G13" s="24">
        <v>13</v>
      </c>
    </row>
    <row r="14" spans="2:7" s="14" customFormat="1" ht="20.100000000000001" customHeight="1" x14ac:dyDescent="0.25">
      <c r="B14" s="9" t="s">
        <v>12</v>
      </c>
      <c r="C14" s="1">
        <v>2.5</v>
      </c>
      <c r="D14" s="106"/>
      <c r="E14" s="106"/>
      <c r="F14" s="30" t="s">
        <v>116</v>
      </c>
      <c r="G14" s="24">
        <v>73.3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64.7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18</v>
      </c>
      <c r="D17" s="106"/>
      <c r="E17" s="106"/>
      <c r="F17" s="30" t="s">
        <v>5</v>
      </c>
      <c r="G17" s="8">
        <v>48.7</v>
      </c>
    </row>
    <row r="18" spans="2:7" s="14" customFormat="1" ht="20.100000000000001" customHeight="1" x14ac:dyDescent="0.25">
      <c r="B18" s="26" t="s">
        <v>33</v>
      </c>
      <c r="C18" s="1">
        <v>13.7</v>
      </c>
      <c r="D18" s="106"/>
      <c r="E18" s="106"/>
      <c r="F18" s="30" t="s">
        <v>7</v>
      </c>
      <c r="G18" s="8">
        <v>51.3</v>
      </c>
    </row>
    <row r="19" spans="2:7" s="14" customFormat="1" ht="20.100000000000001" customHeight="1" x14ac:dyDescent="0.25">
      <c r="B19" s="26" t="s">
        <v>31</v>
      </c>
      <c r="C19" s="1">
        <v>3.5999999999999996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93.7</v>
      </c>
    </row>
    <row r="21" spans="2:7" s="14" customFormat="1" ht="20.100000000000001" customHeight="1" x14ac:dyDescent="0.25">
      <c r="B21" s="9" t="s">
        <v>43</v>
      </c>
      <c r="C21" s="1">
        <v>53.1</v>
      </c>
      <c r="D21" s="106"/>
      <c r="E21" s="106"/>
      <c r="F21" s="30" t="s">
        <v>13</v>
      </c>
      <c r="G21" s="8">
        <v>6.3</v>
      </c>
    </row>
    <row r="22" spans="2:7" s="14" customFormat="1" ht="20.100000000000001" customHeight="1" x14ac:dyDescent="0.25">
      <c r="B22" s="9" t="s">
        <v>45</v>
      </c>
      <c r="C22" s="1">
        <v>16.3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16.7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1.4</v>
      </c>
      <c r="D24" s="106"/>
      <c r="E24" s="106"/>
      <c r="F24" s="30" t="s">
        <v>19</v>
      </c>
      <c r="G24" s="8">
        <v>61.9</v>
      </c>
    </row>
    <row r="25" spans="2:7" s="14" customFormat="1" ht="20.100000000000001" customHeight="1" x14ac:dyDescent="0.25">
      <c r="B25" s="9" t="s">
        <v>51</v>
      </c>
      <c r="C25" s="1">
        <v>0.6</v>
      </c>
      <c r="D25" s="106"/>
      <c r="E25" s="106"/>
      <c r="F25" s="30" t="s">
        <v>21</v>
      </c>
      <c r="G25" s="8">
        <v>38.1</v>
      </c>
    </row>
    <row r="26" spans="2:7" s="14" customFormat="1" ht="20.100000000000001" customHeight="1" x14ac:dyDescent="0.25">
      <c r="B26" s="26" t="s">
        <v>54</v>
      </c>
      <c r="C26" s="1">
        <v>0.3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11.6</v>
      </c>
      <c r="D27" s="106"/>
      <c r="E27" s="106"/>
      <c r="F27" s="30" t="s">
        <v>24</v>
      </c>
      <c r="G27" s="8">
        <v>13.3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26.6</v>
      </c>
    </row>
    <row r="29" spans="2:7" s="14" customFormat="1" ht="20.100000000000001" customHeight="1" x14ac:dyDescent="0.25">
      <c r="B29" s="9" t="s">
        <v>59</v>
      </c>
      <c r="C29" s="1">
        <v>55.6</v>
      </c>
      <c r="D29" s="106"/>
      <c r="E29" s="106"/>
      <c r="F29" s="30" t="s">
        <v>28</v>
      </c>
      <c r="G29" s="8">
        <v>23.2</v>
      </c>
    </row>
    <row r="30" spans="2:7" s="14" customFormat="1" ht="20.100000000000001" customHeight="1" x14ac:dyDescent="0.25">
      <c r="B30" s="9" t="s">
        <v>60</v>
      </c>
      <c r="C30" s="1">
        <v>17.399999999999999</v>
      </c>
      <c r="D30" s="106"/>
      <c r="E30" s="106"/>
      <c r="F30" s="30" t="s">
        <v>29</v>
      </c>
      <c r="G30" s="8">
        <v>17.100000000000001</v>
      </c>
    </row>
    <row r="31" spans="2:7" s="14" customFormat="1" ht="20.100000000000001" customHeight="1" x14ac:dyDescent="0.25">
      <c r="B31" s="9" t="s">
        <v>62</v>
      </c>
      <c r="C31" s="1">
        <v>9.8000000000000007</v>
      </c>
      <c r="D31" s="106"/>
      <c r="E31" s="106"/>
      <c r="F31" s="30" t="s">
        <v>30</v>
      </c>
      <c r="G31" s="8">
        <v>10.9</v>
      </c>
    </row>
    <row r="32" spans="2:7" s="14" customFormat="1" ht="20.100000000000001" customHeight="1" x14ac:dyDescent="0.25">
      <c r="B32" s="9" t="s">
        <v>64</v>
      </c>
      <c r="C32" s="1">
        <v>11.4</v>
      </c>
      <c r="D32" s="106"/>
      <c r="E32" s="106"/>
      <c r="F32" s="30" t="s">
        <v>32</v>
      </c>
      <c r="G32" s="8">
        <v>8.9</v>
      </c>
    </row>
    <row r="33" spans="2:7" s="14" customFormat="1" ht="20.100000000000001" customHeight="1" x14ac:dyDescent="0.25">
      <c r="B33" s="9" t="s">
        <v>66</v>
      </c>
      <c r="C33" s="1">
        <v>1.5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>
        <v>0.8</v>
      </c>
      <c r="D34" s="106"/>
      <c r="E34" s="106"/>
      <c r="F34" s="30" t="s">
        <v>35</v>
      </c>
      <c r="G34" s="10">
        <v>0.1</v>
      </c>
    </row>
    <row r="35" spans="2:7" s="14" customFormat="1" ht="20.100000000000001" customHeight="1" x14ac:dyDescent="0.25">
      <c r="B35" s="9" t="s">
        <v>39</v>
      </c>
      <c r="C35" s="1">
        <v>3.5</v>
      </c>
      <c r="D35" s="106"/>
      <c r="E35" s="106"/>
      <c r="F35" s="30" t="s">
        <v>36</v>
      </c>
      <c r="G35" s="10">
        <v>1.3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22.3</v>
      </c>
    </row>
    <row r="37" spans="2:7" s="14" customFormat="1" ht="20.100000000000001" customHeight="1" x14ac:dyDescent="0.25">
      <c r="B37" s="9" t="s">
        <v>72</v>
      </c>
      <c r="C37" s="1">
        <v>32.9</v>
      </c>
      <c r="D37" s="106"/>
      <c r="E37" s="106"/>
      <c r="F37" s="30" t="s">
        <v>38</v>
      </c>
      <c r="G37" s="10">
        <v>47.7</v>
      </c>
    </row>
    <row r="38" spans="2:7" s="14" customFormat="1" ht="20.100000000000001" customHeight="1" x14ac:dyDescent="0.25">
      <c r="B38" s="9" t="s">
        <v>74</v>
      </c>
      <c r="C38" s="1">
        <v>16.7</v>
      </c>
      <c r="D38" s="106"/>
      <c r="E38" s="106"/>
      <c r="F38" s="30" t="s">
        <v>40</v>
      </c>
      <c r="G38" s="10">
        <v>28.6</v>
      </c>
    </row>
    <row r="39" spans="2:7" s="14" customFormat="1" ht="20.100000000000001" customHeight="1" x14ac:dyDescent="0.25">
      <c r="B39" s="9" t="s">
        <v>76</v>
      </c>
      <c r="C39" s="1">
        <v>24.3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19.3</v>
      </c>
      <c r="D40" s="106"/>
      <c r="E40" s="106"/>
      <c r="F40" s="30" t="s">
        <v>44</v>
      </c>
      <c r="G40" s="11">
        <v>4602.0200000000004</v>
      </c>
    </row>
    <row r="41" spans="2:7" s="14" customFormat="1" ht="20.100000000000001" customHeight="1" x14ac:dyDescent="0.25">
      <c r="B41" s="9" t="s">
        <v>39</v>
      </c>
      <c r="C41" s="1">
        <v>6.8</v>
      </c>
      <c r="D41" s="106"/>
      <c r="E41" s="106"/>
      <c r="F41" s="30" t="s">
        <v>46</v>
      </c>
      <c r="G41" s="11">
        <v>3320.12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4">
        <v>95.79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4">
        <v>95.98</v>
      </c>
      <c r="D44" s="106"/>
      <c r="E44" s="106"/>
      <c r="F44" s="30" t="s">
        <v>53</v>
      </c>
      <c r="G44" s="8">
        <v>35.9</v>
      </c>
    </row>
    <row r="45" spans="2:7" s="14" customFormat="1" ht="20.100000000000001" customHeight="1" x14ac:dyDescent="0.25">
      <c r="B45" s="9" t="s">
        <v>31</v>
      </c>
      <c r="C45" s="5">
        <v>51.19</v>
      </c>
      <c r="D45" s="106"/>
      <c r="E45" s="106"/>
      <c r="F45" s="30" t="s">
        <v>55</v>
      </c>
      <c r="G45" s="8">
        <v>49.9</v>
      </c>
    </row>
    <row r="46" spans="2:7" s="14" customFormat="1" ht="20.100000000000001" customHeight="1" x14ac:dyDescent="0.25">
      <c r="B46" s="9" t="s">
        <v>86</v>
      </c>
      <c r="C46" s="5">
        <v>83.12</v>
      </c>
      <c r="D46" s="106"/>
      <c r="E46" s="106"/>
      <c r="F46" s="30" t="s">
        <v>56</v>
      </c>
      <c r="G46" s="8">
        <v>12.5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1.7</v>
      </c>
    </row>
    <row r="48" spans="2:7" s="14" customFormat="1" ht="20.100000000000001" customHeight="1" x14ac:dyDescent="0.25">
      <c r="B48" s="9" t="s">
        <v>25</v>
      </c>
      <c r="C48" s="6">
        <v>11.5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6">
        <v>17.600000000000001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1">
        <v>25</v>
      </c>
      <c r="D50" s="106"/>
      <c r="E50" s="106"/>
      <c r="F50" s="30" t="s">
        <v>63</v>
      </c>
      <c r="G50" s="8">
        <v>79.900000000000006</v>
      </c>
    </row>
    <row r="51" spans="2:7" s="14" customFormat="1" ht="20.100000000000001" customHeight="1" x14ac:dyDescent="0.25">
      <c r="B51" s="9" t="s">
        <v>86</v>
      </c>
      <c r="C51" s="1">
        <v>14.6</v>
      </c>
      <c r="D51" s="106"/>
      <c r="E51" s="106"/>
      <c r="F51" s="30" t="s">
        <v>65</v>
      </c>
      <c r="G51" s="8">
        <v>84.3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90.6</v>
      </c>
    </row>
    <row r="53" spans="2:7" s="14" customFormat="1" ht="20.100000000000001" customHeight="1" x14ac:dyDescent="0.25">
      <c r="B53" s="9" t="s">
        <v>25</v>
      </c>
      <c r="C53" s="6">
        <v>7.1</v>
      </c>
      <c r="D53" s="106"/>
      <c r="E53" s="106"/>
      <c r="F53" s="30" t="s">
        <v>69</v>
      </c>
      <c r="G53" s="8">
        <v>86.2</v>
      </c>
    </row>
    <row r="54" spans="2:7" s="14" customFormat="1" ht="20.100000000000001" customHeight="1" x14ac:dyDescent="0.25">
      <c r="B54" s="9" t="s">
        <v>27</v>
      </c>
      <c r="C54" s="6">
        <v>10.8</v>
      </c>
      <c r="D54" s="106"/>
      <c r="E54" s="106"/>
      <c r="F54" s="30" t="s">
        <v>70</v>
      </c>
      <c r="G54" s="8">
        <v>66.7</v>
      </c>
    </row>
    <row r="55" spans="2:7" s="14" customFormat="1" ht="20.100000000000001" customHeight="1" x14ac:dyDescent="0.25">
      <c r="B55" s="9" t="s">
        <v>31</v>
      </c>
      <c r="C55" s="1">
        <v>14</v>
      </c>
      <c r="D55" s="106"/>
      <c r="E55" s="106"/>
      <c r="F55" s="30" t="s">
        <v>71</v>
      </c>
      <c r="G55" s="8">
        <v>80</v>
      </c>
    </row>
    <row r="56" spans="2:7" s="14" customFormat="1" ht="20.100000000000001" customHeight="1" x14ac:dyDescent="0.25">
      <c r="B56" s="9" t="s">
        <v>86</v>
      </c>
      <c r="C56" s="1">
        <v>9.1999999999999993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8">
        <v>75.099999999999994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72.2</v>
      </c>
    </row>
    <row r="59" spans="2:7" s="14" customFormat="1" ht="20.100000000000001" customHeight="1" x14ac:dyDescent="0.25">
      <c r="B59" s="9" t="s">
        <v>105</v>
      </c>
      <c r="C59" s="1">
        <v>87.2</v>
      </c>
      <c r="D59" s="106"/>
      <c r="E59" s="106"/>
      <c r="F59" s="30" t="s">
        <v>79</v>
      </c>
      <c r="G59" s="8">
        <v>93.4</v>
      </c>
    </row>
    <row r="60" spans="2:7" s="14" customFormat="1" ht="20.100000000000001" customHeight="1" x14ac:dyDescent="0.25">
      <c r="B60" s="9" t="s">
        <v>159</v>
      </c>
      <c r="C60" s="1">
        <v>20.8</v>
      </c>
      <c r="D60" s="106"/>
      <c r="E60" s="106"/>
      <c r="F60" s="30" t="s">
        <v>80</v>
      </c>
      <c r="G60" s="8">
        <v>92.5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94.6</v>
      </c>
    </row>
    <row r="62" spans="2:7" s="14" customFormat="1" ht="20.100000000000001" customHeight="1" x14ac:dyDescent="0.25">
      <c r="B62" s="9" t="s">
        <v>105</v>
      </c>
      <c r="C62" s="1">
        <v>91.2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160</v>
      </c>
      <c r="C63" s="1">
        <v>6.6</v>
      </c>
      <c r="D63" s="106"/>
      <c r="E63" s="106"/>
      <c r="F63" s="30" t="s">
        <v>84</v>
      </c>
      <c r="G63" s="8">
        <v>91.8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89.3</v>
      </c>
    </row>
    <row r="65" spans="2:7" s="14" customFormat="1" ht="20.100000000000001" customHeight="1" x14ac:dyDescent="0.25">
      <c r="B65" s="9" t="s">
        <v>105</v>
      </c>
      <c r="C65" s="1">
        <v>90.3</v>
      </c>
      <c r="D65" s="106"/>
      <c r="E65" s="106"/>
      <c r="F65" s="30" t="s">
        <v>87</v>
      </c>
      <c r="G65" s="8">
        <v>97.3</v>
      </c>
    </row>
    <row r="66" spans="2:7" s="14" customFormat="1" ht="20.100000000000001" customHeight="1" x14ac:dyDescent="0.25">
      <c r="B66" s="9" t="s">
        <v>161</v>
      </c>
      <c r="C66" s="1">
        <v>6.4</v>
      </c>
      <c r="D66" s="106"/>
      <c r="E66" s="106"/>
      <c r="F66" s="30" t="s">
        <v>90</v>
      </c>
      <c r="G66" s="8">
        <v>93.7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60.6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126</v>
      </c>
      <c r="C69" s="1">
        <v>13.9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104</v>
      </c>
      <c r="C70" s="1">
        <v>13.8</v>
      </c>
      <c r="D70" s="106"/>
      <c r="E70" s="106"/>
      <c r="F70" s="30" t="s">
        <v>93</v>
      </c>
      <c r="G70" s="8">
        <v>56.7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51.4</v>
      </c>
    </row>
    <row r="72" spans="2:7" s="14" customFormat="1" ht="20.100000000000001" customHeight="1" x14ac:dyDescent="0.25">
      <c r="B72" s="9" t="s">
        <v>104</v>
      </c>
      <c r="C72" s="1">
        <v>12.6</v>
      </c>
      <c r="D72" s="106"/>
      <c r="E72" s="106"/>
      <c r="F72" s="30" t="s">
        <v>95</v>
      </c>
      <c r="G72" s="8">
        <v>10.5</v>
      </c>
    </row>
    <row r="73" spans="2:7" s="14" customFormat="1" ht="20.100000000000001" customHeight="1" x14ac:dyDescent="0.25">
      <c r="B73" s="9" t="s">
        <v>143</v>
      </c>
      <c r="C73" s="1">
        <v>1.9</v>
      </c>
      <c r="D73" s="106"/>
      <c r="E73" s="106"/>
      <c r="F73" s="30" t="s">
        <v>96</v>
      </c>
      <c r="G73" s="8">
        <v>5.2999999999999972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30.299999999999997</v>
      </c>
    </row>
    <row r="75" spans="2:7" s="14" customFormat="1" ht="20.100000000000001" customHeight="1" x14ac:dyDescent="0.25">
      <c r="B75" s="9" t="s">
        <v>104</v>
      </c>
      <c r="C75" s="1">
        <v>13.9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126</v>
      </c>
      <c r="C76" s="29">
        <v>4.8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8" t="s">
        <v>189</v>
      </c>
      <c r="C78" s="18"/>
      <c r="F78" s="21"/>
    </row>
    <row r="79" spans="2:7" s="20" customFormat="1" ht="15.95" customHeight="1" x14ac:dyDescent="0.25">
      <c r="B79" s="22"/>
      <c r="C79" s="23"/>
      <c r="F79" s="21"/>
    </row>
    <row r="80" spans="2:7" s="14" customFormat="1" ht="20.100000000000001" customHeight="1" x14ac:dyDescent="0.25">
      <c r="B80" s="16"/>
      <c r="C80" s="15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7"/>
      <c r="E82" s="7"/>
      <c r="F82" s="16"/>
      <c r="G82" s="16"/>
    </row>
    <row r="83" spans="2:7" s="14" customFormat="1" ht="20.100000000000001" customHeight="1" x14ac:dyDescent="0.25">
      <c r="B83" s="16"/>
      <c r="C83" s="17"/>
      <c r="D83" s="12">
        <v>37</v>
      </c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12">
        <v>45</v>
      </c>
      <c r="E84" s="12"/>
      <c r="F84" s="16"/>
      <c r="G84" s="16"/>
    </row>
    <row r="85" spans="2:7" s="14" customFormat="1" ht="20.100000000000001" customHeight="1" x14ac:dyDescent="0.25">
      <c r="B85" s="16"/>
      <c r="C85" s="17"/>
      <c r="D85" s="14">
        <v>342</v>
      </c>
      <c r="F85" s="16"/>
      <c r="G85" s="16"/>
    </row>
    <row r="86" spans="2:7" s="14" customFormat="1" ht="20.100000000000001" customHeight="1" x14ac:dyDescent="0.25">
      <c r="B86" s="16"/>
      <c r="C86" s="17"/>
      <c r="F86" s="16"/>
      <c r="G86" s="16"/>
    </row>
    <row r="87" spans="2:7" s="14" customFormat="1" ht="20.100000000000001" customHeight="1" x14ac:dyDescent="0.25">
      <c r="B87" s="16"/>
      <c r="C87" s="17"/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D92" s="16"/>
      <c r="E92" s="16"/>
      <c r="F92" s="16"/>
      <c r="G92" s="16"/>
    </row>
    <row r="93" spans="2:7" s="14" customFormat="1" ht="20.100000000000001" customHeight="1" x14ac:dyDescent="0.25">
      <c r="B93" s="16"/>
      <c r="C93" s="17"/>
      <c r="D93" s="16"/>
      <c r="E93" s="16"/>
      <c r="F93" s="16"/>
      <c r="G93" s="16"/>
    </row>
    <row r="94" spans="2:7" s="14" customFormat="1" ht="20.100000000000001" customHeight="1" x14ac:dyDescent="0.25">
      <c r="B94" s="16"/>
      <c r="C94" s="17"/>
      <c r="D94" s="16"/>
      <c r="E94" s="16"/>
      <c r="F94" s="16"/>
      <c r="G94" s="16"/>
    </row>
    <row r="95" spans="2:7" s="14" customFormat="1" ht="20.100000000000001" customHeight="1" x14ac:dyDescent="0.25">
      <c r="B95" s="16"/>
      <c r="C95" s="17"/>
      <c r="D95" s="16"/>
      <c r="E95" s="16"/>
      <c r="F95" s="16"/>
      <c r="G95" s="16"/>
    </row>
    <row r="96" spans="2:7" s="14" customFormat="1" ht="20.100000000000001" customHeight="1" x14ac:dyDescent="0.25">
      <c r="B96" s="16"/>
      <c r="C96" s="17"/>
      <c r="D96" s="16"/>
      <c r="E96" s="16"/>
      <c r="F96" s="16"/>
      <c r="G96" s="16"/>
    </row>
    <row r="97" spans="2:7" s="14" customFormat="1" ht="20.100000000000001" customHeight="1" x14ac:dyDescent="0.25">
      <c r="B97" s="16"/>
      <c r="C97" s="17"/>
      <c r="D97" s="16"/>
      <c r="E97" s="16"/>
      <c r="F97" s="16"/>
      <c r="G97" s="16"/>
    </row>
  </sheetData>
  <mergeCells count="12">
    <mergeCell ref="B1:G1"/>
    <mergeCell ref="D2:E76"/>
    <mergeCell ref="F22:G22"/>
    <mergeCell ref="F42:G42"/>
    <mergeCell ref="F2:G2"/>
    <mergeCell ref="B67:C67"/>
    <mergeCell ref="B57:C57"/>
    <mergeCell ref="F68:G68"/>
    <mergeCell ref="F48:G48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5">
    <tabColor rgb="FF92D050"/>
  </sheetPr>
  <dimension ref="B1:G97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294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4</v>
      </c>
      <c r="C5" s="1">
        <v>32.4</v>
      </c>
      <c r="D5" s="106"/>
      <c r="E5" s="106"/>
      <c r="F5" s="30" t="s">
        <v>108</v>
      </c>
      <c r="G5" s="24">
        <v>50.2</v>
      </c>
    </row>
    <row r="6" spans="2:7" s="14" customFormat="1" ht="20.100000000000001" customHeight="1" x14ac:dyDescent="0.25">
      <c r="B6" s="9" t="s">
        <v>6</v>
      </c>
      <c r="C6" s="1">
        <v>10</v>
      </c>
      <c r="D6" s="106"/>
      <c r="E6" s="106"/>
      <c r="F6" s="30" t="s">
        <v>109</v>
      </c>
      <c r="G6" s="24">
        <v>29.7</v>
      </c>
    </row>
    <row r="7" spans="2:7" s="14" customFormat="1" ht="20.100000000000001" customHeight="1" x14ac:dyDescent="0.25">
      <c r="B7" s="9" t="s">
        <v>12</v>
      </c>
      <c r="C7" s="1">
        <v>7.4</v>
      </c>
      <c r="D7" s="106"/>
      <c r="E7" s="106"/>
      <c r="F7" s="30" t="s">
        <v>110</v>
      </c>
      <c r="G7" s="24">
        <v>5.4</v>
      </c>
    </row>
    <row r="8" spans="2:7" s="14" customFormat="1" ht="20.100000000000001" customHeight="1" x14ac:dyDescent="0.25">
      <c r="B8" s="9" t="s">
        <v>20</v>
      </c>
      <c r="C8" s="1">
        <v>5.3</v>
      </c>
      <c r="D8" s="106"/>
      <c r="E8" s="106"/>
      <c r="F8" s="30" t="s">
        <v>111</v>
      </c>
      <c r="G8" s="24">
        <v>10.8</v>
      </c>
    </row>
    <row r="9" spans="2:7" s="14" customFormat="1" ht="20.100000000000001" customHeight="1" x14ac:dyDescent="0.25">
      <c r="B9" s="9" t="s">
        <v>10</v>
      </c>
      <c r="C9" s="1">
        <v>5.3</v>
      </c>
      <c r="D9" s="106"/>
      <c r="E9" s="106"/>
      <c r="F9" s="30" t="s">
        <v>112</v>
      </c>
      <c r="G9" s="24">
        <v>2.2999999999999998</v>
      </c>
    </row>
    <row r="10" spans="2:7" s="14" customFormat="1" ht="20.100000000000001" customHeight="1" x14ac:dyDescent="0.25">
      <c r="B10" s="9" t="s">
        <v>14</v>
      </c>
      <c r="C10" s="1">
        <v>5.2</v>
      </c>
      <c r="D10" s="106"/>
      <c r="E10" s="106"/>
      <c r="F10" s="30" t="s">
        <v>39</v>
      </c>
      <c r="G10" s="25">
        <v>1.6</v>
      </c>
    </row>
    <row r="11" spans="2:7" s="14" customFormat="1" ht="20.100000000000001" customHeight="1" x14ac:dyDescent="0.25">
      <c r="B11" s="9" t="s">
        <v>16</v>
      </c>
      <c r="C11" s="1">
        <v>4.5999999999999996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129</v>
      </c>
      <c r="C12" s="1">
        <v>3.9</v>
      </c>
      <c r="D12" s="106"/>
      <c r="E12" s="106"/>
      <c r="F12" s="30" t="s">
        <v>114</v>
      </c>
      <c r="G12" s="24">
        <v>17.8</v>
      </c>
    </row>
    <row r="13" spans="2:7" s="14" customFormat="1" ht="20.100000000000001" customHeight="1" x14ac:dyDescent="0.25">
      <c r="B13" s="9" t="s">
        <v>8</v>
      </c>
      <c r="C13" s="1">
        <v>3.7</v>
      </c>
      <c r="D13" s="106"/>
      <c r="E13" s="106"/>
      <c r="F13" s="30" t="s">
        <v>115</v>
      </c>
      <c r="G13" s="24">
        <v>22.8</v>
      </c>
    </row>
    <row r="14" spans="2:7" s="14" customFormat="1" ht="20.100000000000001" customHeight="1" x14ac:dyDescent="0.25">
      <c r="B14" s="9" t="s">
        <v>162</v>
      </c>
      <c r="C14" s="1">
        <v>3.5</v>
      </c>
      <c r="D14" s="106"/>
      <c r="E14" s="106"/>
      <c r="F14" s="30" t="s">
        <v>116</v>
      </c>
      <c r="G14" s="24">
        <v>59.4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67.8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11.2</v>
      </c>
      <c r="D17" s="106"/>
      <c r="E17" s="106"/>
      <c r="F17" s="30" t="s">
        <v>5</v>
      </c>
      <c r="G17" s="8">
        <v>26.7</v>
      </c>
    </row>
    <row r="18" spans="2:7" s="14" customFormat="1" ht="20.100000000000001" customHeight="1" x14ac:dyDescent="0.25">
      <c r="B18" s="26" t="s">
        <v>33</v>
      </c>
      <c r="C18" s="1">
        <v>19.5</v>
      </c>
      <c r="D18" s="106"/>
      <c r="E18" s="106"/>
      <c r="F18" s="30" t="s">
        <v>7</v>
      </c>
      <c r="G18" s="8">
        <v>73.3</v>
      </c>
    </row>
    <row r="19" spans="2:7" s="14" customFormat="1" ht="20.100000000000001" customHeight="1" x14ac:dyDescent="0.25">
      <c r="B19" s="26" t="s">
        <v>31</v>
      </c>
      <c r="C19" s="1">
        <v>1.5000000000000002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95.8</v>
      </c>
    </row>
    <row r="21" spans="2:7" s="14" customFormat="1" ht="20.100000000000001" customHeight="1" x14ac:dyDescent="0.25">
      <c r="B21" s="9" t="s">
        <v>43</v>
      </c>
      <c r="C21" s="1">
        <v>78.8</v>
      </c>
      <c r="D21" s="106"/>
      <c r="E21" s="106"/>
      <c r="F21" s="30" t="s">
        <v>13</v>
      </c>
      <c r="G21" s="8">
        <v>4.2</v>
      </c>
    </row>
    <row r="22" spans="2:7" s="14" customFormat="1" ht="20.100000000000001" customHeight="1" x14ac:dyDescent="0.25">
      <c r="B22" s="9" t="s">
        <v>45</v>
      </c>
      <c r="C22" s="1">
        <v>7.2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3.4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2.2000000000000002</v>
      </c>
      <c r="D24" s="106"/>
      <c r="E24" s="106"/>
      <c r="F24" s="30" t="s">
        <v>19</v>
      </c>
      <c r="G24" s="8">
        <v>57</v>
      </c>
    </row>
    <row r="25" spans="2:7" s="14" customFormat="1" ht="20.100000000000001" customHeight="1" x14ac:dyDescent="0.25">
      <c r="B25" s="9" t="s">
        <v>51</v>
      </c>
      <c r="C25" s="1">
        <v>0.4</v>
      </c>
      <c r="D25" s="106"/>
      <c r="E25" s="106"/>
      <c r="F25" s="30" t="s">
        <v>21</v>
      </c>
      <c r="G25" s="8">
        <v>43</v>
      </c>
    </row>
    <row r="26" spans="2:7" s="14" customFormat="1" ht="20.100000000000001" customHeight="1" x14ac:dyDescent="0.25">
      <c r="B26" s="26" t="s">
        <v>54</v>
      </c>
      <c r="C26" s="1">
        <v>0.5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7.5</v>
      </c>
      <c r="D27" s="106"/>
      <c r="E27" s="106"/>
      <c r="F27" s="30" t="s">
        <v>24</v>
      </c>
      <c r="G27" s="8">
        <v>9.3000000000000007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19.3</v>
      </c>
    </row>
    <row r="29" spans="2:7" s="14" customFormat="1" ht="20.100000000000001" customHeight="1" x14ac:dyDescent="0.25">
      <c r="B29" s="9" t="s">
        <v>59</v>
      </c>
      <c r="C29" s="1">
        <v>60.3</v>
      </c>
      <c r="D29" s="106"/>
      <c r="E29" s="106"/>
      <c r="F29" s="30" t="s">
        <v>28</v>
      </c>
      <c r="G29" s="8">
        <v>24.5</v>
      </c>
    </row>
    <row r="30" spans="2:7" s="14" customFormat="1" ht="20.100000000000001" customHeight="1" x14ac:dyDescent="0.25">
      <c r="B30" s="9" t="s">
        <v>60</v>
      </c>
      <c r="C30" s="1">
        <v>20.5</v>
      </c>
      <c r="D30" s="106"/>
      <c r="E30" s="106"/>
      <c r="F30" s="30" t="s">
        <v>29</v>
      </c>
      <c r="G30" s="8">
        <v>22.4</v>
      </c>
    </row>
    <row r="31" spans="2:7" s="14" customFormat="1" ht="20.100000000000001" customHeight="1" x14ac:dyDescent="0.25">
      <c r="B31" s="9" t="s">
        <v>62</v>
      </c>
      <c r="C31" s="1">
        <v>6.2</v>
      </c>
      <c r="D31" s="106"/>
      <c r="E31" s="106"/>
      <c r="F31" s="30" t="s">
        <v>30</v>
      </c>
      <c r="G31" s="8">
        <v>15.6</v>
      </c>
    </row>
    <row r="32" spans="2:7" s="14" customFormat="1" ht="20.100000000000001" customHeight="1" x14ac:dyDescent="0.25">
      <c r="B32" s="9" t="s">
        <v>64</v>
      </c>
      <c r="C32" s="1">
        <v>2.8</v>
      </c>
      <c r="D32" s="106"/>
      <c r="E32" s="106"/>
      <c r="F32" s="30" t="s">
        <v>32</v>
      </c>
      <c r="G32" s="8">
        <v>8.9</v>
      </c>
    </row>
    <row r="33" spans="2:7" s="14" customFormat="1" ht="20.100000000000001" customHeight="1" x14ac:dyDescent="0.25">
      <c r="B33" s="9" t="s">
        <v>66</v>
      </c>
      <c r="C33" s="1">
        <v>5.9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>
        <v>3.9</v>
      </c>
      <c r="D34" s="106"/>
      <c r="E34" s="106"/>
      <c r="F34" s="30" t="s">
        <v>35</v>
      </c>
      <c r="G34" s="10">
        <v>0.3</v>
      </c>
    </row>
    <row r="35" spans="2:7" s="14" customFormat="1" ht="20.100000000000001" customHeight="1" x14ac:dyDescent="0.25">
      <c r="B35" s="9" t="s">
        <v>39</v>
      </c>
      <c r="C35" s="1">
        <v>0.4</v>
      </c>
      <c r="D35" s="106"/>
      <c r="E35" s="106"/>
      <c r="F35" s="30" t="s">
        <v>36</v>
      </c>
      <c r="G35" s="10">
        <v>2.8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27.7</v>
      </c>
    </row>
    <row r="37" spans="2:7" s="14" customFormat="1" ht="20.100000000000001" customHeight="1" x14ac:dyDescent="0.25">
      <c r="B37" s="9" t="s">
        <v>72</v>
      </c>
      <c r="C37" s="1">
        <v>29.2</v>
      </c>
      <c r="D37" s="106"/>
      <c r="E37" s="106"/>
      <c r="F37" s="30" t="s">
        <v>38</v>
      </c>
      <c r="G37" s="10">
        <v>46.4</v>
      </c>
    </row>
    <row r="38" spans="2:7" s="14" customFormat="1" ht="20.100000000000001" customHeight="1" x14ac:dyDescent="0.25">
      <c r="B38" s="9" t="s">
        <v>74</v>
      </c>
      <c r="C38" s="1">
        <v>24.1</v>
      </c>
      <c r="D38" s="106"/>
      <c r="E38" s="106"/>
      <c r="F38" s="30" t="s">
        <v>40</v>
      </c>
      <c r="G38" s="10">
        <v>22.8</v>
      </c>
    </row>
    <row r="39" spans="2:7" s="14" customFormat="1" ht="20.100000000000001" customHeight="1" x14ac:dyDescent="0.25">
      <c r="B39" s="9" t="s">
        <v>76</v>
      </c>
      <c r="C39" s="1">
        <v>27.3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16.100000000000001</v>
      </c>
      <c r="D40" s="106"/>
      <c r="E40" s="106"/>
      <c r="F40" s="30" t="s">
        <v>44</v>
      </c>
      <c r="G40" s="11">
        <v>4364.3999999999996</v>
      </c>
    </row>
    <row r="41" spans="2:7" s="14" customFormat="1" ht="20.100000000000001" customHeight="1" x14ac:dyDescent="0.25">
      <c r="B41" s="9" t="s">
        <v>39</v>
      </c>
      <c r="C41" s="1">
        <v>3.3</v>
      </c>
      <c r="D41" s="106"/>
      <c r="E41" s="106"/>
      <c r="F41" s="30" t="s">
        <v>46</v>
      </c>
      <c r="G41" s="11">
        <v>3110.65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4">
        <v>76.69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4">
        <v>76.400000000000006</v>
      </c>
      <c r="D44" s="106"/>
      <c r="E44" s="106"/>
      <c r="F44" s="30" t="s">
        <v>53</v>
      </c>
      <c r="G44" s="8">
        <v>32.4</v>
      </c>
    </row>
    <row r="45" spans="2:7" s="14" customFormat="1" ht="20.100000000000001" customHeight="1" x14ac:dyDescent="0.25">
      <c r="B45" s="9" t="s">
        <v>31</v>
      </c>
      <c r="C45" s="5">
        <v>41.39</v>
      </c>
      <c r="D45" s="106"/>
      <c r="E45" s="106"/>
      <c r="F45" s="30" t="s">
        <v>55</v>
      </c>
      <c r="G45" s="8">
        <v>49.6</v>
      </c>
    </row>
    <row r="46" spans="2:7" s="14" customFormat="1" ht="20.100000000000001" customHeight="1" x14ac:dyDescent="0.25">
      <c r="B46" s="9" t="s">
        <v>86</v>
      </c>
      <c r="C46" s="5">
        <v>64.08</v>
      </c>
      <c r="D46" s="106"/>
      <c r="E46" s="106"/>
      <c r="F46" s="30" t="s">
        <v>56</v>
      </c>
      <c r="G46" s="8">
        <v>15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3</v>
      </c>
    </row>
    <row r="48" spans="2:7" s="14" customFormat="1" ht="20.100000000000001" customHeight="1" x14ac:dyDescent="0.25">
      <c r="B48" s="9" t="s">
        <v>25</v>
      </c>
      <c r="C48" s="6">
        <v>14.3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6">
        <v>22.5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1">
        <v>32.700000000000003</v>
      </c>
      <c r="D50" s="106"/>
      <c r="E50" s="106"/>
      <c r="F50" s="30" t="s">
        <v>63</v>
      </c>
      <c r="G50" s="8">
        <v>69.5</v>
      </c>
    </row>
    <row r="51" spans="2:7" s="14" customFormat="1" ht="20.100000000000001" customHeight="1" x14ac:dyDescent="0.25">
      <c r="B51" s="9" t="s">
        <v>86</v>
      </c>
      <c r="C51" s="1">
        <v>18.8</v>
      </c>
      <c r="D51" s="106"/>
      <c r="E51" s="106"/>
      <c r="F51" s="30" t="s">
        <v>65</v>
      </c>
      <c r="G51" s="8">
        <v>79.8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91.7</v>
      </c>
    </row>
    <row r="53" spans="2:7" s="14" customFormat="1" ht="20.100000000000001" customHeight="1" x14ac:dyDescent="0.25">
      <c r="B53" s="9" t="s">
        <v>25</v>
      </c>
      <c r="C53" s="6">
        <v>8.8000000000000007</v>
      </c>
      <c r="D53" s="106"/>
      <c r="E53" s="106"/>
      <c r="F53" s="30" t="s">
        <v>69</v>
      </c>
      <c r="G53" s="8">
        <v>70.5</v>
      </c>
    </row>
    <row r="54" spans="2:7" s="14" customFormat="1" ht="20.100000000000001" customHeight="1" x14ac:dyDescent="0.25">
      <c r="B54" s="9" t="s">
        <v>27</v>
      </c>
      <c r="C54" s="6">
        <v>13.6</v>
      </c>
      <c r="D54" s="106"/>
      <c r="E54" s="106"/>
      <c r="F54" s="30" t="s">
        <v>70</v>
      </c>
      <c r="G54" s="8">
        <v>61.1</v>
      </c>
    </row>
    <row r="55" spans="2:7" s="14" customFormat="1" ht="20.100000000000001" customHeight="1" x14ac:dyDescent="0.25">
      <c r="B55" s="9" t="s">
        <v>31</v>
      </c>
      <c r="C55" s="1">
        <v>18.899999999999999</v>
      </c>
      <c r="D55" s="106"/>
      <c r="E55" s="106"/>
      <c r="F55" s="30" t="s">
        <v>71</v>
      </c>
      <c r="G55" s="8">
        <v>71.099999999999994</v>
      </c>
    </row>
    <row r="56" spans="2:7" s="14" customFormat="1" ht="20.100000000000001" customHeight="1" x14ac:dyDescent="0.25">
      <c r="B56" s="9" t="s">
        <v>86</v>
      </c>
      <c r="C56" s="1">
        <v>11.7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8">
        <v>77.900000000000006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52.4</v>
      </c>
    </row>
    <row r="59" spans="2:7" s="14" customFormat="1" ht="20.100000000000001" customHeight="1" x14ac:dyDescent="0.25">
      <c r="B59" s="9" t="s">
        <v>163</v>
      </c>
      <c r="C59" s="1">
        <v>74.900000000000006</v>
      </c>
      <c r="D59" s="106"/>
      <c r="E59" s="106"/>
      <c r="F59" s="30" t="s">
        <v>79</v>
      </c>
      <c r="G59" s="8">
        <v>93.1</v>
      </c>
    </row>
    <row r="60" spans="2:7" s="14" customFormat="1" ht="20.100000000000001" customHeight="1" x14ac:dyDescent="0.25">
      <c r="B60" s="9" t="s">
        <v>164</v>
      </c>
      <c r="C60" s="1">
        <v>37.299999999999997</v>
      </c>
      <c r="D60" s="106"/>
      <c r="E60" s="106"/>
      <c r="F60" s="30" t="s">
        <v>80</v>
      </c>
      <c r="G60" s="8">
        <v>95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84.2</v>
      </c>
    </row>
    <row r="62" spans="2:7" s="14" customFormat="1" ht="20.100000000000001" customHeight="1" x14ac:dyDescent="0.25">
      <c r="B62" s="9" t="s">
        <v>163</v>
      </c>
      <c r="C62" s="1">
        <v>84.5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165</v>
      </c>
      <c r="C63" s="1">
        <v>8.1999999999999993</v>
      </c>
      <c r="D63" s="106"/>
      <c r="E63" s="106"/>
      <c r="F63" s="30" t="s">
        <v>84</v>
      </c>
      <c r="G63" s="8">
        <v>88.9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83.1</v>
      </c>
    </row>
    <row r="65" spans="2:7" s="14" customFormat="1" ht="20.100000000000001" customHeight="1" x14ac:dyDescent="0.25">
      <c r="B65" s="9" t="s">
        <v>163</v>
      </c>
      <c r="C65" s="1">
        <v>81.5</v>
      </c>
      <c r="D65" s="106"/>
      <c r="E65" s="106"/>
      <c r="F65" s="30" t="s">
        <v>87</v>
      </c>
      <c r="G65" s="8">
        <v>97.5</v>
      </c>
    </row>
    <row r="66" spans="2:7" s="14" customFormat="1" ht="20.100000000000001" customHeight="1" x14ac:dyDescent="0.25">
      <c r="B66" s="9" t="s">
        <v>164</v>
      </c>
      <c r="C66" s="1">
        <v>17.3</v>
      </c>
      <c r="D66" s="106"/>
      <c r="E66" s="106"/>
      <c r="F66" s="30" t="s">
        <v>90</v>
      </c>
      <c r="G66" s="8">
        <v>94.4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72.900000000000006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105</v>
      </c>
      <c r="C69" s="1">
        <v>9.5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103</v>
      </c>
      <c r="C70" s="1">
        <v>6.2</v>
      </c>
      <c r="D70" s="106"/>
      <c r="E70" s="106"/>
      <c r="F70" s="30" t="s">
        <v>93</v>
      </c>
      <c r="G70" s="8">
        <v>53.8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44</v>
      </c>
    </row>
    <row r="72" spans="2:7" s="14" customFormat="1" ht="20.100000000000001" customHeight="1" x14ac:dyDescent="0.25">
      <c r="B72" s="9" t="s">
        <v>130</v>
      </c>
      <c r="C72" s="1">
        <v>9.8000000000000007</v>
      </c>
      <c r="D72" s="106"/>
      <c r="E72" s="106"/>
      <c r="F72" s="30" t="s">
        <v>95</v>
      </c>
      <c r="G72" s="8">
        <v>15</v>
      </c>
    </row>
    <row r="73" spans="2:7" s="14" customFormat="1" ht="20.100000000000001" customHeight="1" x14ac:dyDescent="0.25">
      <c r="B73" s="9" t="s">
        <v>105</v>
      </c>
      <c r="C73" s="1">
        <v>8.9</v>
      </c>
      <c r="D73" s="106"/>
      <c r="E73" s="106"/>
      <c r="F73" s="30" t="s">
        <v>96</v>
      </c>
      <c r="G73" s="8">
        <v>8.2999999999999972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22.400000000000006</v>
      </c>
    </row>
    <row r="75" spans="2:7" s="14" customFormat="1" ht="20.100000000000001" customHeight="1" x14ac:dyDescent="0.25">
      <c r="B75" s="9" t="s">
        <v>105</v>
      </c>
      <c r="C75" s="1">
        <v>9.6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104</v>
      </c>
      <c r="C76" s="29">
        <v>8.9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8" t="s">
        <v>189</v>
      </c>
      <c r="C78" s="18"/>
      <c r="F78" s="21"/>
    </row>
    <row r="79" spans="2:7" s="20" customFormat="1" ht="15.95" customHeight="1" x14ac:dyDescent="0.25">
      <c r="B79" s="22"/>
      <c r="C79" s="23"/>
      <c r="F79" s="21"/>
    </row>
    <row r="80" spans="2:7" s="14" customFormat="1" ht="20.100000000000001" customHeight="1" x14ac:dyDescent="0.25">
      <c r="B80" s="16"/>
      <c r="C80" s="17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7"/>
      <c r="E82" s="7"/>
      <c r="F82" s="16"/>
      <c r="G82" s="16"/>
    </row>
    <row r="83" spans="2:7" s="14" customFormat="1" ht="20.100000000000001" customHeight="1" x14ac:dyDescent="0.25">
      <c r="B83" s="16"/>
      <c r="C83" s="17"/>
      <c r="D83" s="12">
        <v>44</v>
      </c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12">
        <v>81</v>
      </c>
      <c r="E84" s="12"/>
      <c r="F84" s="16"/>
      <c r="G84" s="16"/>
    </row>
    <row r="85" spans="2:7" s="14" customFormat="1" ht="20.100000000000001" customHeight="1" x14ac:dyDescent="0.25">
      <c r="B85" s="16"/>
      <c r="C85" s="17"/>
      <c r="D85" s="14">
        <v>204</v>
      </c>
      <c r="F85" s="16"/>
      <c r="G85" s="16"/>
    </row>
    <row r="86" spans="2:7" s="14" customFormat="1" ht="20.100000000000001" customHeight="1" x14ac:dyDescent="0.25">
      <c r="B86" s="16"/>
      <c r="C86" s="17"/>
      <c r="F86" s="16"/>
      <c r="G86" s="16"/>
    </row>
    <row r="87" spans="2:7" s="14" customFormat="1" ht="20.100000000000001" customHeight="1" x14ac:dyDescent="0.25">
      <c r="B87" s="16"/>
      <c r="C87" s="17"/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D92" s="16"/>
      <c r="E92" s="16"/>
      <c r="F92" s="16"/>
      <c r="G92" s="16"/>
    </row>
    <row r="93" spans="2:7" s="14" customFormat="1" ht="20.100000000000001" customHeight="1" x14ac:dyDescent="0.25">
      <c r="B93" s="16"/>
      <c r="C93" s="17"/>
      <c r="D93" s="16"/>
      <c r="E93" s="16"/>
      <c r="F93" s="16"/>
      <c r="G93" s="16"/>
    </row>
    <row r="94" spans="2:7" s="14" customFormat="1" ht="20.100000000000001" customHeight="1" x14ac:dyDescent="0.25">
      <c r="B94" s="16"/>
      <c r="C94" s="17"/>
      <c r="D94" s="16"/>
      <c r="E94" s="16"/>
      <c r="F94" s="16"/>
      <c r="G94" s="16"/>
    </row>
    <row r="95" spans="2:7" s="14" customFormat="1" ht="20.100000000000001" customHeight="1" x14ac:dyDescent="0.25">
      <c r="B95" s="16"/>
      <c r="C95" s="17"/>
      <c r="D95" s="16"/>
      <c r="E95" s="16"/>
      <c r="F95" s="16"/>
      <c r="G95" s="16"/>
    </row>
    <row r="96" spans="2:7" s="14" customFormat="1" ht="20.100000000000001" customHeight="1" x14ac:dyDescent="0.25">
      <c r="B96" s="16"/>
      <c r="C96" s="17"/>
      <c r="D96" s="16"/>
      <c r="E96" s="16"/>
      <c r="F96" s="16"/>
      <c r="G96" s="16"/>
    </row>
    <row r="97" spans="2:7" s="14" customFormat="1" ht="20.100000000000001" customHeight="1" x14ac:dyDescent="0.25">
      <c r="B97" s="16"/>
      <c r="C97" s="17"/>
      <c r="D97" s="16"/>
      <c r="E97" s="16"/>
      <c r="F97" s="16"/>
      <c r="G97" s="16"/>
    </row>
  </sheetData>
  <mergeCells count="12">
    <mergeCell ref="B1:G1"/>
    <mergeCell ref="D2:E76"/>
    <mergeCell ref="F22:G22"/>
    <mergeCell ref="F42:G42"/>
    <mergeCell ref="F2:G2"/>
    <mergeCell ref="B67:C67"/>
    <mergeCell ref="B57:C57"/>
    <mergeCell ref="F68:G68"/>
    <mergeCell ref="F48:G48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4">
    <tabColor rgb="FF92D050"/>
  </sheetPr>
  <dimension ref="B1:G97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293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4</v>
      </c>
      <c r="C5" s="1">
        <v>44</v>
      </c>
      <c r="D5" s="106"/>
      <c r="E5" s="106"/>
      <c r="F5" s="30" t="s">
        <v>108</v>
      </c>
      <c r="G5" s="24">
        <v>42.6</v>
      </c>
    </row>
    <row r="6" spans="2:7" s="14" customFormat="1" ht="20.100000000000001" customHeight="1" x14ac:dyDescent="0.25">
      <c r="B6" s="9" t="s">
        <v>20</v>
      </c>
      <c r="C6" s="1">
        <v>16.7</v>
      </c>
      <c r="D6" s="106"/>
      <c r="E6" s="106"/>
      <c r="F6" s="30" t="s">
        <v>109</v>
      </c>
      <c r="G6" s="24">
        <v>32.4</v>
      </c>
    </row>
    <row r="7" spans="2:7" s="14" customFormat="1" ht="20.100000000000001" customHeight="1" x14ac:dyDescent="0.25">
      <c r="B7" s="9" t="s">
        <v>10</v>
      </c>
      <c r="C7" s="1">
        <v>6.7</v>
      </c>
      <c r="D7" s="106"/>
      <c r="E7" s="106"/>
      <c r="F7" s="30" t="s">
        <v>110</v>
      </c>
      <c r="G7" s="24">
        <v>15.1</v>
      </c>
    </row>
    <row r="8" spans="2:7" s="14" customFormat="1" ht="20.100000000000001" customHeight="1" x14ac:dyDescent="0.25">
      <c r="B8" s="9" t="s">
        <v>18</v>
      </c>
      <c r="C8" s="1">
        <v>3.2</v>
      </c>
      <c r="D8" s="106"/>
      <c r="E8" s="106"/>
      <c r="F8" s="30" t="s">
        <v>111</v>
      </c>
      <c r="G8" s="24">
        <v>2.2000000000000002</v>
      </c>
    </row>
    <row r="9" spans="2:7" s="14" customFormat="1" ht="20.100000000000001" customHeight="1" x14ac:dyDescent="0.25">
      <c r="B9" s="9" t="s">
        <v>147</v>
      </c>
      <c r="C9" s="1">
        <v>3</v>
      </c>
      <c r="D9" s="106"/>
      <c r="E9" s="106"/>
      <c r="F9" s="30" t="s">
        <v>112</v>
      </c>
      <c r="G9" s="24">
        <v>2.2000000000000002</v>
      </c>
    </row>
    <row r="10" spans="2:7" s="14" customFormat="1" ht="20.100000000000001" customHeight="1" x14ac:dyDescent="0.25">
      <c r="B10" s="9" t="s">
        <v>6</v>
      </c>
      <c r="C10" s="1">
        <v>2.9</v>
      </c>
      <c r="D10" s="106"/>
      <c r="E10" s="106"/>
      <c r="F10" s="30" t="s">
        <v>39</v>
      </c>
      <c r="G10" s="25">
        <v>5.5</v>
      </c>
    </row>
    <row r="11" spans="2:7" s="14" customFormat="1" ht="20.100000000000001" customHeight="1" x14ac:dyDescent="0.25">
      <c r="B11" s="9" t="s">
        <v>8</v>
      </c>
      <c r="C11" s="1">
        <v>2.4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14</v>
      </c>
      <c r="C12" s="1">
        <v>2</v>
      </c>
      <c r="D12" s="106"/>
      <c r="E12" s="106"/>
      <c r="F12" s="30" t="s">
        <v>114</v>
      </c>
      <c r="G12" s="24">
        <v>2</v>
      </c>
    </row>
    <row r="13" spans="2:7" s="14" customFormat="1" ht="20.100000000000001" customHeight="1" x14ac:dyDescent="0.25">
      <c r="B13" s="9" t="s">
        <v>16</v>
      </c>
      <c r="C13" s="1">
        <v>1.8</v>
      </c>
      <c r="D13" s="106"/>
      <c r="E13" s="106"/>
      <c r="F13" s="30" t="s">
        <v>115</v>
      </c>
      <c r="G13" s="24">
        <v>9.4</v>
      </c>
    </row>
    <row r="14" spans="2:7" s="14" customFormat="1" ht="20.100000000000001" customHeight="1" x14ac:dyDescent="0.25">
      <c r="B14" s="9" t="s">
        <v>133</v>
      </c>
      <c r="C14" s="1">
        <v>1.6</v>
      </c>
      <c r="D14" s="106"/>
      <c r="E14" s="106"/>
      <c r="F14" s="30" t="s">
        <v>116</v>
      </c>
      <c r="G14" s="24">
        <v>88.6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53.4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20.100000000000001</v>
      </c>
      <c r="D17" s="106"/>
      <c r="E17" s="106"/>
      <c r="F17" s="30" t="s">
        <v>5</v>
      </c>
      <c r="G17" s="8">
        <v>22.1</v>
      </c>
    </row>
    <row r="18" spans="2:7" s="14" customFormat="1" ht="20.100000000000001" customHeight="1" x14ac:dyDescent="0.25">
      <c r="B18" s="26" t="s">
        <v>33</v>
      </c>
      <c r="C18" s="1">
        <v>22.6</v>
      </c>
      <c r="D18" s="106"/>
      <c r="E18" s="106"/>
      <c r="F18" s="30" t="s">
        <v>7</v>
      </c>
      <c r="G18" s="8">
        <v>77.900000000000006</v>
      </c>
    </row>
    <row r="19" spans="2:7" s="14" customFormat="1" ht="20.100000000000001" customHeight="1" x14ac:dyDescent="0.25">
      <c r="B19" s="26" t="s">
        <v>31</v>
      </c>
      <c r="C19" s="1">
        <v>3.8999999999999995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97.2</v>
      </c>
    </row>
    <row r="21" spans="2:7" s="14" customFormat="1" ht="20.100000000000001" customHeight="1" x14ac:dyDescent="0.25">
      <c r="B21" s="9" t="s">
        <v>43</v>
      </c>
      <c r="C21" s="1">
        <v>69.5</v>
      </c>
      <c r="D21" s="106"/>
      <c r="E21" s="106"/>
      <c r="F21" s="30" t="s">
        <v>13</v>
      </c>
      <c r="G21" s="8">
        <v>2.8</v>
      </c>
    </row>
    <row r="22" spans="2:7" s="14" customFormat="1" ht="20.100000000000001" customHeight="1" x14ac:dyDescent="0.25">
      <c r="B22" s="9" t="s">
        <v>45</v>
      </c>
      <c r="C22" s="1">
        <v>11.7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6.7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2.5</v>
      </c>
      <c r="D24" s="106"/>
      <c r="E24" s="106"/>
      <c r="F24" s="30" t="s">
        <v>19</v>
      </c>
      <c r="G24" s="8">
        <v>62.2</v>
      </c>
    </row>
    <row r="25" spans="2:7" s="14" customFormat="1" ht="20.100000000000001" customHeight="1" x14ac:dyDescent="0.25">
      <c r="B25" s="9" t="s">
        <v>51</v>
      </c>
      <c r="C25" s="1">
        <v>0.3</v>
      </c>
      <c r="D25" s="106"/>
      <c r="E25" s="106"/>
      <c r="F25" s="30" t="s">
        <v>21</v>
      </c>
      <c r="G25" s="8">
        <v>37.799999999999997</v>
      </c>
    </row>
    <row r="26" spans="2:7" s="14" customFormat="1" ht="20.100000000000001" customHeight="1" x14ac:dyDescent="0.25">
      <c r="B26" s="26" t="s">
        <v>54</v>
      </c>
      <c r="C26" s="1">
        <v>0.1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9.1999999999999993</v>
      </c>
      <c r="D27" s="106"/>
      <c r="E27" s="106"/>
      <c r="F27" s="30" t="s">
        <v>24</v>
      </c>
      <c r="G27" s="8">
        <v>8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16.2</v>
      </c>
    </row>
    <row r="29" spans="2:7" s="14" customFormat="1" ht="20.100000000000001" customHeight="1" x14ac:dyDescent="0.25">
      <c r="B29" s="9" t="s">
        <v>59</v>
      </c>
      <c r="C29" s="1">
        <v>44.5</v>
      </c>
      <c r="D29" s="106"/>
      <c r="E29" s="106"/>
      <c r="F29" s="30" t="s">
        <v>28</v>
      </c>
      <c r="G29" s="8">
        <v>25.2</v>
      </c>
    </row>
    <row r="30" spans="2:7" s="14" customFormat="1" ht="20.100000000000001" customHeight="1" x14ac:dyDescent="0.25">
      <c r="B30" s="9" t="s">
        <v>60</v>
      </c>
      <c r="C30" s="1">
        <v>27.5</v>
      </c>
      <c r="D30" s="106"/>
      <c r="E30" s="106"/>
      <c r="F30" s="30" t="s">
        <v>29</v>
      </c>
      <c r="G30" s="8">
        <v>24.5</v>
      </c>
    </row>
    <row r="31" spans="2:7" s="14" customFormat="1" ht="20.100000000000001" customHeight="1" x14ac:dyDescent="0.25">
      <c r="B31" s="9" t="s">
        <v>62</v>
      </c>
      <c r="C31" s="1">
        <v>20.2</v>
      </c>
      <c r="D31" s="106"/>
      <c r="E31" s="106"/>
      <c r="F31" s="30" t="s">
        <v>30</v>
      </c>
      <c r="G31" s="8">
        <v>14.5</v>
      </c>
    </row>
    <row r="32" spans="2:7" s="14" customFormat="1" ht="20.100000000000001" customHeight="1" x14ac:dyDescent="0.25">
      <c r="B32" s="9" t="s">
        <v>64</v>
      </c>
      <c r="C32" s="1">
        <v>2.2999999999999998</v>
      </c>
      <c r="D32" s="106"/>
      <c r="E32" s="106"/>
      <c r="F32" s="30" t="s">
        <v>32</v>
      </c>
      <c r="G32" s="8">
        <v>11.6</v>
      </c>
    </row>
    <row r="33" spans="2:7" s="14" customFormat="1" ht="20.100000000000001" customHeight="1" x14ac:dyDescent="0.25">
      <c r="B33" s="9" t="s">
        <v>66</v>
      </c>
      <c r="C33" s="1">
        <v>3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>
        <v>0.2</v>
      </c>
      <c r="D34" s="106"/>
      <c r="E34" s="106"/>
      <c r="F34" s="30" t="s">
        <v>35</v>
      </c>
      <c r="G34" s="10">
        <v>0.2</v>
      </c>
    </row>
    <row r="35" spans="2:7" s="14" customFormat="1" ht="20.100000000000001" customHeight="1" x14ac:dyDescent="0.25">
      <c r="B35" s="9" t="s">
        <v>39</v>
      </c>
      <c r="C35" s="1">
        <v>2.2999999999999998</v>
      </c>
      <c r="D35" s="106"/>
      <c r="E35" s="106"/>
      <c r="F35" s="30" t="s">
        <v>36</v>
      </c>
      <c r="G35" s="10">
        <v>3.5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32</v>
      </c>
    </row>
    <row r="37" spans="2:7" s="14" customFormat="1" ht="20.100000000000001" customHeight="1" x14ac:dyDescent="0.25">
      <c r="B37" s="9" t="s">
        <v>72</v>
      </c>
      <c r="C37" s="1">
        <v>30.1</v>
      </c>
      <c r="D37" s="106"/>
      <c r="E37" s="106"/>
      <c r="F37" s="30" t="s">
        <v>38</v>
      </c>
      <c r="G37" s="10">
        <v>42.9</v>
      </c>
    </row>
    <row r="38" spans="2:7" s="14" customFormat="1" ht="20.100000000000001" customHeight="1" x14ac:dyDescent="0.25">
      <c r="B38" s="9" t="s">
        <v>74</v>
      </c>
      <c r="C38" s="1">
        <v>39.6</v>
      </c>
      <c r="D38" s="106"/>
      <c r="E38" s="106"/>
      <c r="F38" s="30" t="s">
        <v>40</v>
      </c>
      <c r="G38" s="10">
        <v>21.4</v>
      </c>
    </row>
    <row r="39" spans="2:7" s="14" customFormat="1" ht="20.100000000000001" customHeight="1" x14ac:dyDescent="0.25">
      <c r="B39" s="9" t="s">
        <v>76</v>
      </c>
      <c r="C39" s="1">
        <v>14.9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8.9</v>
      </c>
      <c r="D40" s="106"/>
      <c r="E40" s="106"/>
      <c r="F40" s="30" t="s">
        <v>44</v>
      </c>
      <c r="G40" s="11">
        <v>3651.97</v>
      </c>
    </row>
    <row r="41" spans="2:7" s="14" customFormat="1" ht="20.100000000000001" customHeight="1" x14ac:dyDescent="0.25">
      <c r="B41" s="9" t="s">
        <v>39</v>
      </c>
      <c r="C41" s="1">
        <v>6.5</v>
      </c>
      <c r="D41" s="106"/>
      <c r="E41" s="106"/>
      <c r="F41" s="30" t="s">
        <v>46</v>
      </c>
      <c r="G41" s="11">
        <v>2587.71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4">
        <v>50.59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4">
        <v>88.38</v>
      </c>
      <c r="D44" s="106"/>
      <c r="E44" s="106"/>
      <c r="F44" s="30" t="s">
        <v>53</v>
      </c>
      <c r="G44" s="8">
        <v>40.700000000000003</v>
      </c>
    </row>
    <row r="45" spans="2:7" s="14" customFormat="1" ht="20.100000000000001" customHeight="1" x14ac:dyDescent="0.25">
      <c r="B45" s="9" t="s">
        <v>31</v>
      </c>
      <c r="C45" s="5">
        <v>37.18</v>
      </c>
      <c r="D45" s="106"/>
      <c r="E45" s="106"/>
      <c r="F45" s="30" t="s">
        <v>55</v>
      </c>
      <c r="G45" s="8">
        <v>48.7</v>
      </c>
    </row>
    <row r="46" spans="2:7" s="14" customFormat="1" ht="20.100000000000001" customHeight="1" x14ac:dyDescent="0.25">
      <c r="B46" s="9" t="s">
        <v>86</v>
      </c>
      <c r="C46" s="5">
        <v>49.47</v>
      </c>
      <c r="D46" s="106"/>
      <c r="E46" s="106"/>
      <c r="F46" s="30" t="s">
        <v>56</v>
      </c>
      <c r="G46" s="8">
        <v>9.3000000000000007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1.3</v>
      </c>
    </row>
    <row r="48" spans="2:7" s="14" customFormat="1" ht="20.100000000000001" customHeight="1" x14ac:dyDescent="0.25">
      <c r="B48" s="9" t="s">
        <v>25</v>
      </c>
      <c r="C48" s="6">
        <v>10.1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6">
        <v>11.8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1">
        <v>25.9</v>
      </c>
      <c r="D50" s="106"/>
      <c r="E50" s="106"/>
      <c r="F50" s="30" t="s">
        <v>63</v>
      </c>
      <c r="G50" s="8">
        <v>88.7</v>
      </c>
    </row>
    <row r="51" spans="2:7" s="14" customFormat="1" ht="20.100000000000001" customHeight="1" x14ac:dyDescent="0.25">
      <c r="B51" s="9" t="s">
        <v>86</v>
      </c>
      <c r="C51" s="1">
        <v>14.6</v>
      </c>
      <c r="D51" s="106"/>
      <c r="E51" s="106"/>
      <c r="F51" s="30" t="s">
        <v>65</v>
      </c>
      <c r="G51" s="8">
        <v>87.2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87.5</v>
      </c>
    </row>
    <row r="53" spans="2:7" s="14" customFormat="1" ht="20.100000000000001" customHeight="1" x14ac:dyDescent="0.25">
      <c r="B53" s="9" t="s">
        <v>25</v>
      </c>
      <c r="C53" s="6">
        <v>4.5999999999999996</v>
      </c>
      <c r="D53" s="106"/>
      <c r="E53" s="106"/>
      <c r="F53" s="30" t="s">
        <v>69</v>
      </c>
      <c r="G53" s="8">
        <v>80.400000000000006</v>
      </c>
    </row>
    <row r="54" spans="2:7" s="14" customFormat="1" ht="20.100000000000001" customHeight="1" x14ac:dyDescent="0.25">
      <c r="B54" s="9" t="s">
        <v>27</v>
      </c>
      <c r="C54" s="6">
        <v>7.1</v>
      </c>
      <c r="D54" s="106"/>
      <c r="E54" s="106"/>
      <c r="F54" s="30" t="s">
        <v>70</v>
      </c>
      <c r="G54" s="8">
        <v>69.599999999999994</v>
      </c>
    </row>
    <row r="55" spans="2:7" s="14" customFormat="1" ht="20.100000000000001" customHeight="1" x14ac:dyDescent="0.25">
      <c r="B55" s="9" t="s">
        <v>31</v>
      </c>
      <c r="C55" s="1">
        <v>17.399999999999999</v>
      </c>
      <c r="D55" s="106"/>
      <c r="E55" s="106"/>
      <c r="F55" s="30" t="s">
        <v>71</v>
      </c>
      <c r="G55" s="8">
        <v>79.599999999999994</v>
      </c>
    </row>
    <row r="56" spans="2:7" s="14" customFormat="1" ht="20.100000000000001" customHeight="1" x14ac:dyDescent="0.25">
      <c r="B56" s="9" t="s">
        <v>86</v>
      </c>
      <c r="C56" s="1">
        <v>7.5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8">
        <v>88.3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72.8</v>
      </c>
    </row>
    <row r="59" spans="2:7" s="14" customFormat="1" ht="20.100000000000001" customHeight="1" x14ac:dyDescent="0.25">
      <c r="B59" s="9" t="s">
        <v>166</v>
      </c>
      <c r="C59" s="1">
        <v>23.3</v>
      </c>
      <c r="D59" s="106"/>
      <c r="E59" s="106"/>
      <c r="F59" s="30" t="s">
        <v>79</v>
      </c>
      <c r="G59" s="8">
        <v>95.7</v>
      </c>
    </row>
    <row r="60" spans="2:7" s="14" customFormat="1" ht="20.100000000000001" customHeight="1" x14ac:dyDescent="0.25">
      <c r="B60" s="9" t="s">
        <v>167</v>
      </c>
      <c r="C60" s="1">
        <v>22.6</v>
      </c>
      <c r="D60" s="106"/>
      <c r="E60" s="106"/>
      <c r="F60" s="30" t="s">
        <v>80</v>
      </c>
      <c r="G60" s="8">
        <v>95.8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88.7</v>
      </c>
    </row>
    <row r="62" spans="2:7" s="14" customFormat="1" ht="20.100000000000001" customHeight="1" x14ac:dyDescent="0.25">
      <c r="B62" s="9" t="s">
        <v>167</v>
      </c>
      <c r="C62" s="1">
        <v>67.099999999999994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168</v>
      </c>
      <c r="C63" s="1">
        <v>8.4</v>
      </c>
      <c r="D63" s="106"/>
      <c r="E63" s="106"/>
      <c r="F63" s="30" t="s">
        <v>84</v>
      </c>
      <c r="G63" s="8">
        <v>89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88.9</v>
      </c>
    </row>
    <row r="65" spans="2:7" s="14" customFormat="1" ht="20.100000000000001" customHeight="1" x14ac:dyDescent="0.25">
      <c r="B65" s="9" t="s">
        <v>167</v>
      </c>
      <c r="C65" s="1">
        <v>60.1</v>
      </c>
      <c r="D65" s="106"/>
      <c r="E65" s="106"/>
      <c r="F65" s="30" t="s">
        <v>87</v>
      </c>
      <c r="G65" s="8">
        <v>98.6</v>
      </c>
    </row>
    <row r="66" spans="2:7" s="14" customFormat="1" ht="20.100000000000001" customHeight="1" x14ac:dyDescent="0.25">
      <c r="B66" s="9" t="s">
        <v>169</v>
      </c>
      <c r="C66" s="1">
        <v>5.6</v>
      </c>
      <c r="D66" s="106"/>
      <c r="E66" s="106"/>
      <c r="F66" s="30" t="s">
        <v>90</v>
      </c>
      <c r="G66" s="8">
        <v>96.6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74.099999999999994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170</v>
      </c>
      <c r="C69" s="1">
        <v>3.1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105</v>
      </c>
      <c r="C70" s="1">
        <v>2.5</v>
      </c>
      <c r="D70" s="106"/>
      <c r="E70" s="106"/>
      <c r="F70" s="30" t="s">
        <v>93</v>
      </c>
      <c r="G70" s="8">
        <v>27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32.200000000000003</v>
      </c>
    </row>
    <row r="72" spans="2:7" s="14" customFormat="1" ht="20.100000000000001" customHeight="1" x14ac:dyDescent="0.25">
      <c r="B72" s="9" t="s">
        <v>104</v>
      </c>
      <c r="C72" s="1">
        <v>10.8</v>
      </c>
      <c r="D72" s="106"/>
      <c r="E72" s="106"/>
      <c r="F72" s="30" t="s">
        <v>95</v>
      </c>
      <c r="G72" s="8">
        <v>3.9000000000000057</v>
      </c>
    </row>
    <row r="73" spans="2:7" s="14" customFormat="1" ht="20.100000000000001" customHeight="1" x14ac:dyDescent="0.25">
      <c r="B73" s="9" t="s">
        <v>105</v>
      </c>
      <c r="C73" s="1">
        <v>5.7</v>
      </c>
      <c r="D73" s="106"/>
      <c r="E73" s="106"/>
      <c r="F73" s="30" t="s">
        <v>96</v>
      </c>
      <c r="G73" s="8">
        <v>4.0999999999999943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14.5</v>
      </c>
    </row>
    <row r="75" spans="2:7" s="14" customFormat="1" ht="20.100000000000001" customHeight="1" x14ac:dyDescent="0.25">
      <c r="B75" s="9" t="s">
        <v>105</v>
      </c>
      <c r="C75" s="1">
        <v>7.7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170</v>
      </c>
      <c r="C76" s="29">
        <v>6.5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8" t="s">
        <v>189</v>
      </c>
      <c r="C78" s="18"/>
      <c r="F78" s="21"/>
    </row>
    <row r="79" spans="2:7" s="20" customFormat="1" ht="15.95" customHeight="1" x14ac:dyDescent="0.25">
      <c r="B79" s="22"/>
      <c r="C79" s="23"/>
      <c r="F79" s="21"/>
    </row>
    <row r="80" spans="2:7" s="14" customFormat="1" ht="20.100000000000001" customHeight="1" x14ac:dyDescent="0.25">
      <c r="B80" s="16"/>
      <c r="C80" s="15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7"/>
      <c r="E82" s="7"/>
      <c r="F82" s="16"/>
      <c r="G82" s="16"/>
    </row>
    <row r="83" spans="2:7" s="14" customFormat="1" ht="20.100000000000001" customHeight="1" x14ac:dyDescent="0.25">
      <c r="B83" s="16"/>
      <c r="C83" s="17"/>
      <c r="D83" s="12">
        <v>37</v>
      </c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12">
        <v>45</v>
      </c>
      <c r="E84" s="12"/>
      <c r="F84" s="16"/>
      <c r="G84" s="16"/>
    </row>
    <row r="85" spans="2:7" s="14" customFormat="1" ht="20.100000000000001" customHeight="1" x14ac:dyDescent="0.25">
      <c r="B85" s="16"/>
      <c r="C85" s="17"/>
      <c r="D85" s="14">
        <v>342</v>
      </c>
      <c r="F85" s="16"/>
      <c r="G85" s="16"/>
    </row>
    <row r="86" spans="2:7" s="14" customFormat="1" ht="20.100000000000001" customHeight="1" x14ac:dyDescent="0.25">
      <c r="B86" s="16"/>
      <c r="C86" s="17"/>
      <c r="F86" s="16"/>
      <c r="G86" s="16"/>
    </row>
    <row r="87" spans="2:7" s="14" customFormat="1" ht="20.100000000000001" customHeight="1" x14ac:dyDescent="0.25">
      <c r="B87" s="16"/>
      <c r="C87" s="17"/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D92" s="16"/>
      <c r="E92" s="16"/>
      <c r="F92" s="16"/>
      <c r="G92" s="16"/>
    </row>
    <row r="93" spans="2:7" s="14" customFormat="1" ht="20.100000000000001" customHeight="1" x14ac:dyDescent="0.25">
      <c r="B93" s="16"/>
      <c r="C93" s="17"/>
      <c r="D93" s="16"/>
      <c r="E93" s="16"/>
      <c r="F93" s="16"/>
      <c r="G93" s="16"/>
    </row>
    <row r="94" spans="2:7" s="14" customFormat="1" ht="20.100000000000001" customHeight="1" x14ac:dyDescent="0.25">
      <c r="B94" s="16"/>
      <c r="C94" s="17"/>
      <c r="D94" s="16"/>
      <c r="E94" s="16"/>
      <c r="F94" s="16"/>
      <c r="G94" s="16"/>
    </row>
    <row r="95" spans="2:7" s="14" customFormat="1" ht="20.100000000000001" customHeight="1" x14ac:dyDescent="0.25">
      <c r="B95" s="16"/>
      <c r="C95" s="17"/>
      <c r="D95" s="16"/>
      <c r="E95" s="16"/>
      <c r="F95" s="16"/>
      <c r="G95" s="16"/>
    </row>
    <row r="96" spans="2:7" s="14" customFormat="1" ht="20.100000000000001" customHeight="1" x14ac:dyDescent="0.25">
      <c r="B96" s="16"/>
      <c r="C96" s="17"/>
      <c r="D96" s="16"/>
      <c r="E96" s="16"/>
      <c r="F96" s="16"/>
      <c r="G96" s="16"/>
    </row>
    <row r="97" spans="2:7" s="14" customFormat="1" ht="20.100000000000001" customHeight="1" x14ac:dyDescent="0.25">
      <c r="B97" s="16"/>
      <c r="C97" s="17"/>
      <c r="D97" s="16"/>
      <c r="E97" s="16"/>
      <c r="F97" s="16"/>
      <c r="G97" s="16"/>
    </row>
  </sheetData>
  <mergeCells count="12">
    <mergeCell ref="B1:G1"/>
    <mergeCell ref="D2:E76"/>
    <mergeCell ref="F22:G22"/>
    <mergeCell ref="F42:G42"/>
    <mergeCell ref="F2:G2"/>
    <mergeCell ref="B67:C67"/>
    <mergeCell ref="B57:C57"/>
    <mergeCell ref="F68:G68"/>
    <mergeCell ref="F48:G48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92D050"/>
  </sheetPr>
  <dimension ref="B1:AQ1221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292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10</v>
      </c>
      <c r="C5" s="1">
        <v>22.4</v>
      </c>
      <c r="D5" s="106"/>
      <c r="E5" s="106"/>
      <c r="F5" s="30" t="s">
        <v>108</v>
      </c>
      <c r="G5" s="24">
        <v>36.799999999999997</v>
      </c>
    </row>
    <row r="6" spans="2:7" s="14" customFormat="1" ht="20.100000000000001" customHeight="1" x14ac:dyDescent="0.25">
      <c r="B6" s="9" t="s">
        <v>14</v>
      </c>
      <c r="C6" s="1">
        <v>20.8</v>
      </c>
      <c r="D6" s="106"/>
      <c r="E6" s="106"/>
      <c r="F6" s="30" t="s">
        <v>109</v>
      </c>
      <c r="G6" s="24">
        <v>43.5</v>
      </c>
    </row>
    <row r="7" spans="2:7" s="14" customFormat="1" ht="20.100000000000001" customHeight="1" x14ac:dyDescent="0.25">
      <c r="B7" s="9" t="s">
        <v>12</v>
      </c>
      <c r="C7" s="1">
        <v>14.2</v>
      </c>
      <c r="D7" s="106"/>
      <c r="E7" s="106"/>
      <c r="F7" s="30" t="s">
        <v>110</v>
      </c>
      <c r="G7" s="24">
        <v>11.5</v>
      </c>
    </row>
    <row r="8" spans="2:7" s="14" customFormat="1" ht="20.100000000000001" customHeight="1" x14ac:dyDescent="0.25">
      <c r="B8" s="9" t="s">
        <v>4</v>
      </c>
      <c r="C8" s="1">
        <v>13.3</v>
      </c>
      <c r="D8" s="106"/>
      <c r="E8" s="106"/>
      <c r="F8" s="30" t="s">
        <v>111</v>
      </c>
      <c r="G8" s="24">
        <v>4.5</v>
      </c>
    </row>
    <row r="9" spans="2:7" s="14" customFormat="1" ht="20.100000000000001" customHeight="1" x14ac:dyDescent="0.25">
      <c r="B9" s="9" t="s">
        <v>6</v>
      </c>
      <c r="C9" s="1">
        <v>4</v>
      </c>
      <c r="D9" s="106"/>
      <c r="E9" s="106"/>
      <c r="F9" s="30" t="s">
        <v>112</v>
      </c>
      <c r="G9" s="24">
        <v>1.2</v>
      </c>
    </row>
    <row r="10" spans="2:7" s="14" customFormat="1" ht="20.100000000000001" customHeight="1" x14ac:dyDescent="0.25">
      <c r="B10" s="9" t="s">
        <v>16</v>
      </c>
      <c r="C10" s="1">
        <v>2.9</v>
      </c>
      <c r="D10" s="106"/>
      <c r="E10" s="106"/>
      <c r="F10" s="30" t="s">
        <v>39</v>
      </c>
      <c r="G10" s="25">
        <v>2.5</v>
      </c>
    </row>
    <row r="11" spans="2:7" s="14" customFormat="1" ht="20.100000000000001" customHeight="1" x14ac:dyDescent="0.25">
      <c r="B11" s="9" t="s">
        <v>18</v>
      </c>
      <c r="C11" s="1">
        <v>2.6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8</v>
      </c>
      <c r="C12" s="1">
        <v>2.4</v>
      </c>
      <c r="D12" s="106"/>
      <c r="E12" s="106"/>
      <c r="F12" s="30" t="s">
        <v>114</v>
      </c>
      <c r="G12" s="24">
        <v>1.4</v>
      </c>
    </row>
    <row r="13" spans="2:7" s="14" customFormat="1" ht="20.100000000000001" customHeight="1" x14ac:dyDescent="0.25">
      <c r="B13" s="9" t="s">
        <v>121</v>
      </c>
      <c r="C13" s="1">
        <v>2.2999999999999998</v>
      </c>
      <c r="D13" s="106"/>
      <c r="E13" s="106"/>
      <c r="F13" s="30" t="s">
        <v>115</v>
      </c>
      <c r="G13" s="24">
        <v>25.7</v>
      </c>
    </row>
    <row r="14" spans="2:7" s="14" customFormat="1" ht="20.100000000000001" customHeight="1" x14ac:dyDescent="0.25">
      <c r="B14" s="9" t="s">
        <v>133</v>
      </c>
      <c r="C14" s="1">
        <v>1.7</v>
      </c>
      <c r="D14" s="106"/>
      <c r="E14" s="106"/>
      <c r="F14" s="30" t="s">
        <v>116</v>
      </c>
      <c r="G14" s="24">
        <v>72.900000000000006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11.3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12.2</v>
      </c>
      <c r="D17" s="106"/>
      <c r="E17" s="106"/>
      <c r="F17" s="30" t="s">
        <v>5</v>
      </c>
      <c r="G17" s="8">
        <v>21.5</v>
      </c>
    </row>
    <row r="18" spans="2:7" s="14" customFormat="1" ht="20.100000000000001" customHeight="1" x14ac:dyDescent="0.25">
      <c r="B18" s="26" t="s">
        <v>33</v>
      </c>
      <c r="C18" s="1">
        <v>68.400000000000006</v>
      </c>
      <c r="D18" s="106"/>
      <c r="E18" s="106"/>
      <c r="F18" s="30" t="s">
        <v>7</v>
      </c>
      <c r="G18" s="8">
        <v>78.5</v>
      </c>
    </row>
    <row r="19" spans="2:7" s="14" customFormat="1" ht="20.100000000000001" customHeight="1" x14ac:dyDescent="0.25">
      <c r="B19" s="26" t="s">
        <v>31</v>
      </c>
      <c r="C19" s="1">
        <v>8.1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139</v>
      </c>
      <c r="C20" s="90" t="s">
        <v>2</v>
      </c>
      <c r="D20" s="106"/>
      <c r="E20" s="106"/>
      <c r="F20" s="30" t="s">
        <v>11</v>
      </c>
      <c r="G20" s="8">
        <v>94.5</v>
      </c>
    </row>
    <row r="21" spans="2:7" s="14" customFormat="1" ht="20.100000000000001" customHeight="1" x14ac:dyDescent="0.25">
      <c r="B21" s="9" t="s">
        <v>43</v>
      </c>
      <c r="C21" s="1">
        <v>20</v>
      </c>
      <c r="D21" s="106"/>
      <c r="E21" s="106"/>
      <c r="F21" s="30" t="s">
        <v>13</v>
      </c>
      <c r="G21" s="8">
        <v>5.5</v>
      </c>
    </row>
    <row r="22" spans="2:7" s="14" customFormat="1" ht="20.100000000000001" customHeight="1" x14ac:dyDescent="0.25">
      <c r="B22" s="9" t="s">
        <v>45</v>
      </c>
      <c r="C22" s="1">
        <v>59.2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5.2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3.3</v>
      </c>
      <c r="D24" s="106"/>
      <c r="E24" s="106"/>
      <c r="F24" s="30" t="s">
        <v>19</v>
      </c>
      <c r="G24" s="8">
        <v>54.1</v>
      </c>
    </row>
    <row r="25" spans="2:7" s="14" customFormat="1" ht="20.100000000000001" customHeight="1" x14ac:dyDescent="0.25">
      <c r="B25" s="9" t="s">
        <v>51</v>
      </c>
      <c r="C25" s="1">
        <v>12.3</v>
      </c>
      <c r="D25" s="106"/>
      <c r="E25" s="106"/>
      <c r="F25" s="30" t="s">
        <v>21</v>
      </c>
      <c r="G25" s="8">
        <v>45.9</v>
      </c>
    </row>
    <row r="26" spans="2:7" s="14" customFormat="1" ht="20.100000000000001" customHeight="1" x14ac:dyDescent="0.25">
      <c r="B26" s="26" t="s">
        <v>54</v>
      </c>
      <c r="C26" s="1" t="s">
        <v>52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0</v>
      </c>
      <c r="D27" s="106"/>
      <c r="E27" s="106"/>
      <c r="F27" s="30" t="s">
        <v>24</v>
      </c>
      <c r="G27" s="8">
        <v>17.2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16.3</v>
      </c>
    </row>
    <row r="29" spans="2:7" s="14" customFormat="1" ht="20.100000000000001" customHeight="1" x14ac:dyDescent="0.25">
      <c r="B29" s="9" t="s">
        <v>59</v>
      </c>
      <c r="C29" s="1">
        <v>22.4</v>
      </c>
      <c r="D29" s="106"/>
      <c r="E29" s="106"/>
      <c r="F29" s="30" t="s">
        <v>28</v>
      </c>
      <c r="G29" s="8">
        <v>24.1</v>
      </c>
    </row>
    <row r="30" spans="2:7" s="14" customFormat="1" ht="20.100000000000001" customHeight="1" x14ac:dyDescent="0.25">
      <c r="B30" s="9" t="s">
        <v>60</v>
      </c>
      <c r="C30" s="1">
        <v>65.5</v>
      </c>
      <c r="D30" s="106"/>
      <c r="E30" s="106"/>
      <c r="F30" s="30" t="s">
        <v>29</v>
      </c>
      <c r="G30" s="8">
        <v>22.7</v>
      </c>
    </row>
    <row r="31" spans="2:7" s="14" customFormat="1" ht="20.100000000000001" customHeight="1" x14ac:dyDescent="0.25">
      <c r="B31" s="9" t="s">
        <v>62</v>
      </c>
      <c r="C31" s="1">
        <v>1.7</v>
      </c>
      <c r="D31" s="106"/>
      <c r="E31" s="106"/>
      <c r="F31" s="30" t="s">
        <v>30</v>
      </c>
      <c r="G31" s="8">
        <v>11.5</v>
      </c>
    </row>
    <row r="32" spans="2:7" s="14" customFormat="1" ht="20.100000000000001" customHeight="1" x14ac:dyDescent="0.25">
      <c r="B32" s="9" t="s">
        <v>64</v>
      </c>
      <c r="C32" s="1">
        <v>0.4</v>
      </c>
      <c r="D32" s="106"/>
      <c r="E32" s="106"/>
      <c r="F32" s="30" t="s">
        <v>32</v>
      </c>
      <c r="G32" s="8">
        <v>8.1999999999999993</v>
      </c>
    </row>
    <row r="33" spans="2:7" s="14" customFormat="1" ht="20.100000000000001" customHeight="1" x14ac:dyDescent="0.25">
      <c r="B33" s="9" t="s">
        <v>66</v>
      </c>
      <c r="C33" s="1">
        <v>9.6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 t="s">
        <v>52</v>
      </c>
      <c r="D34" s="106"/>
      <c r="E34" s="106"/>
      <c r="F34" s="30" t="s">
        <v>35</v>
      </c>
      <c r="G34" s="10">
        <v>0.3</v>
      </c>
    </row>
    <row r="35" spans="2:7" s="14" customFormat="1" ht="20.100000000000001" customHeight="1" x14ac:dyDescent="0.25">
      <c r="B35" s="9" t="s">
        <v>39</v>
      </c>
      <c r="C35" s="1">
        <v>0.4</v>
      </c>
      <c r="D35" s="106"/>
      <c r="E35" s="106"/>
      <c r="F35" s="30" t="s">
        <v>36</v>
      </c>
      <c r="G35" s="10">
        <v>8.1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48.7</v>
      </c>
    </row>
    <row r="37" spans="2:7" s="14" customFormat="1" ht="20.100000000000001" customHeight="1" x14ac:dyDescent="0.25">
      <c r="B37" s="9" t="s">
        <v>72</v>
      </c>
      <c r="C37" s="1">
        <v>54.4</v>
      </c>
      <c r="D37" s="106"/>
      <c r="E37" s="106"/>
      <c r="F37" s="30" t="s">
        <v>38</v>
      </c>
      <c r="G37" s="10">
        <v>26.7</v>
      </c>
    </row>
    <row r="38" spans="2:7" s="14" customFormat="1" ht="20.100000000000001" customHeight="1" x14ac:dyDescent="0.25">
      <c r="B38" s="9" t="s">
        <v>74</v>
      </c>
      <c r="C38" s="1">
        <v>24.5</v>
      </c>
      <c r="D38" s="106"/>
      <c r="E38" s="106"/>
      <c r="F38" s="30" t="s">
        <v>40</v>
      </c>
      <c r="G38" s="10">
        <v>16.2</v>
      </c>
    </row>
    <row r="39" spans="2:7" s="14" customFormat="1" ht="20.100000000000001" customHeight="1" x14ac:dyDescent="0.25">
      <c r="B39" s="9" t="s">
        <v>76</v>
      </c>
      <c r="C39" s="1">
        <v>8.4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9.3000000000000007</v>
      </c>
      <c r="D40" s="106"/>
      <c r="E40" s="106"/>
      <c r="F40" s="30" t="s">
        <v>44</v>
      </c>
      <c r="G40" s="11">
        <v>3878.01</v>
      </c>
    </row>
    <row r="41" spans="2:7" s="14" customFormat="1" ht="20.100000000000001" customHeight="1" x14ac:dyDescent="0.25">
      <c r="B41" s="9" t="s">
        <v>39</v>
      </c>
      <c r="C41" s="1">
        <v>3.4</v>
      </c>
      <c r="D41" s="106"/>
      <c r="E41" s="106"/>
      <c r="F41" s="30" t="s">
        <v>46</v>
      </c>
      <c r="G41" s="11">
        <v>2722.53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2" t="s">
        <v>83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2" t="s">
        <v>83</v>
      </c>
      <c r="D44" s="106"/>
      <c r="E44" s="106"/>
      <c r="F44" s="30" t="s">
        <v>53</v>
      </c>
      <c r="G44" s="8">
        <v>26.7</v>
      </c>
    </row>
    <row r="45" spans="2:7" s="14" customFormat="1" ht="20.100000000000001" customHeight="1" x14ac:dyDescent="0.25">
      <c r="B45" s="9" t="s">
        <v>31</v>
      </c>
      <c r="C45" s="2" t="s">
        <v>83</v>
      </c>
      <c r="D45" s="106"/>
      <c r="E45" s="106"/>
      <c r="F45" s="30" t="s">
        <v>55</v>
      </c>
      <c r="G45" s="8">
        <v>42</v>
      </c>
    </row>
    <row r="46" spans="2:7" s="14" customFormat="1" ht="20.100000000000001" customHeight="1" x14ac:dyDescent="0.25">
      <c r="B46" s="9" t="s">
        <v>86</v>
      </c>
      <c r="C46" s="5">
        <v>39.5</v>
      </c>
      <c r="D46" s="106"/>
      <c r="E46" s="106"/>
      <c r="F46" s="30" t="s">
        <v>56</v>
      </c>
      <c r="G46" s="8">
        <v>25.6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5.7</v>
      </c>
    </row>
    <row r="48" spans="2:7" s="14" customFormat="1" ht="20.100000000000001" customHeight="1" x14ac:dyDescent="0.25">
      <c r="B48" s="9" t="s">
        <v>25</v>
      </c>
      <c r="C48" s="2" t="s">
        <v>83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2" t="s">
        <v>83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2" t="s">
        <v>83</v>
      </c>
      <c r="D50" s="106"/>
      <c r="E50" s="106"/>
      <c r="F50" s="30" t="s">
        <v>63</v>
      </c>
      <c r="G50" s="8">
        <v>51.7</v>
      </c>
    </row>
    <row r="51" spans="2:7" s="14" customFormat="1" ht="20.100000000000001" customHeight="1" x14ac:dyDescent="0.25">
      <c r="B51" s="9" t="s">
        <v>86</v>
      </c>
      <c r="C51" s="1">
        <v>37.299999999999997</v>
      </c>
      <c r="D51" s="106"/>
      <c r="E51" s="106"/>
      <c r="F51" s="30" t="s">
        <v>65</v>
      </c>
      <c r="G51" s="8">
        <v>59.3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80.3</v>
      </c>
    </row>
    <row r="53" spans="2:7" s="14" customFormat="1" ht="20.100000000000001" customHeight="1" x14ac:dyDescent="0.25">
      <c r="B53" s="9" t="s">
        <v>25</v>
      </c>
      <c r="C53" s="2" t="s">
        <v>83</v>
      </c>
      <c r="D53" s="106"/>
      <c r="E53" s="106"/>
      <c r="F53" s="30" t="s">
        <v>69</v>
      </c>
      <c r="G53" s="8">
        <v>40.5</v>
      </c>
    </row>
    <row r="54" spans="2:7" s="14" customFormat="1" ht="20.100000000000001" customHeight="1" x14ac:dyDescent="0.25">
      <c r="B54" s="9" t="s">
        <v>27</v>
      </c>
      <c r="C54" s="2" t="s">
        <v>83</v>
      </c>
      <c r="D54" s="106"/>
      <c r="E54" s="106"/>
      <c r="F54" s="30" t="s">
        <v>70</v>
      </c>
      <c r="G54" s="8">
        <v>48.4</v>
      </c>
    </row>
    <row r="55" spans="2:7" s="14" customFormat="1" ht="20.100000000000001" customHeight="1" x14ac:dyDescent="0.25">
      <c r="B55" s="9" t="s">
        <v>31</v>
      </c>
      <c r="C55" s="2" t="s">
        <v>83</v>
      </c>
      <c r="D55" s="106"/>
      <c r="E55" s="106"/>
      <c r="F55" s="30" t="s">
        <v>71</v>
      </c>
      <c r="G55" s="8">
        <v>37.6</v>
      </c>
    </row>
    <row r="56" spans="2:7" s="14" customFormat="1" ht="20.100000000000001" customHeight="1" x14ac:dyDescent="0.25">
      <c r="B56" s="9" t="s">
        <v>86</v>
      </c>
      <c r="C56" s="1">
        <v>20.100000000000001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27" t="s">
        <v>184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34</v>
      </c>
    </row>
    <row r="59" spans="2:7" s="14" customFormat="1" ht="20.100000000000001" customHeight="1" x14ac:dyDescent="0.25">
      <c r="B59" s="9" t="s">
        <v>201</v>
      </c>
      <c r="C59" s="1">
        <v>68.3</v>
      </c>
      <c r="D59" s="106"/>
      <c r="E59" s="106"/>
      <c r="F59" s="30" t="s">
        <v>79</v>
      </c>
      <c r="G59" s="8">
        <v>83.8</v>
      </c>
    </row>
    <row r="60" spans="2:7" s="14" customFormat="1" ht="20.100000000000001" customHeight="1" x14ac:dyDescent="0.25">
      <c r="B60" s="9" t="s">
        <v>202</v>
      </c>
      <c r="C60" s="1">
        <v>8.4</v>
      </c>
      <c r="D60" s="106"/>
      <c r="E60" s="106"/>
      <c r="F60" s="30" t="s">
        <v>80</v>
      </c>
      <c r="G60" s="8">
        <v>95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76.2</v>
      </c>
    </row>
    <row r="62" spans="2:7" s="14" customFormat="1" ht="20.100000000000001" customHeight="1" x14ac:dyDescent="0.25">
      <c r="B62" s="9" t="s">
        <v>201</v>
      </c>
      <c r="C62" s="1">
        <v>64.3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203</v>
      </c>
      <c r="C63" s="1">
        <v>25.7</v>
      </c>
      <c r="D63" s="106"/>
      <c r="E63" s="106"/>
      <c r="F63" s="30" t="s">
        <v>84</v>
      </c>
      <c r="G63" s="8">
        <v>48.3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59</v>
      </c>
    </row>
    <row r="65" spans="2:7" s="14" customFormat="1" ht="20.100000000000001" customHeight="1" x14ac:dyDescent="0.25">
      <c r="B65" s="9" t="s">
        <v>201</v>
      </c>
      <c r="C65" s="1">
        <v>43.2</v>
      </c>
      <c r="D65" s="106"/>
      <c r="E65" s="106"/>
      <c r="F65" s="30" t="s">
        <v>87</v>
      </c>
      <c r="G65" s="8">
        <v>93.9</v>
      </c>
    </row>
    <row r="66" spans="2:7" s="14" customFormat="1" ht="20.100000000000001" customHeight="1" x14ac:dyDescent="0.25">
      <c r="B66" s="9" t="s">
        <v>203</v>
      </c>
      <c r="C66" s="1">
        <v>18.5</v>
      </c>
      <c r="D66" s="106"/>
      <c r="E66" s="106"/>
      <c r="F66" s="30" t="s">
        <v>90</v>
      </c>
      <c r="G66" s="8">
        <v>89.7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49.5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122</v>
      </c>
      <c r="C69" s="1">
        <v>35.9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105</v>
      </c>
      <c r="C70" s="1">
        <v>12.2</v>
      </c>
      <c r="D70" s="106"/>
      <c r="E70" s="106"/>
      <c r="F70" s="30" t="s">
        <v>93</v>
      </c>
      <c r="G70" s="8">
        <v>43.7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15.299999999999997</v>
      </c>
    </row>
    <row r="72" spans="2:7" s="14" customFormat="1" ht="20.100000000000001" customHeight="1" x14ac:dyDescent="0.25">
      <c r="B72" s="9" t="s">
        <v>104</v>
      </c>
      <c r="C72" s="1">
        <v>19.399999999999999</v>
      </c>
      <c r="D72" s="106"/>
      <c r="E72" s="106"/>
      <c r="F72" s="30" t="s">
        <v>95</v>
      </c>
      <c r="G72" s="8">
        <v>4</v>
      </c>
    </row>
    <row r="73" spans="2:7" s="14" customFormat="1" ht="20.100000000000001" customHeight="1" x14ac:dyDescent="0.25">
      <c r="B73" s="9" t="s">
        <v>122</v>
      </c>
      <c r="C73" s="1">
        <v>12.3</v>
      </c>
      <c r="D73" s="106"/>
      <c r="E73" s="106"/>
      <c r="F73" s="30" t="s">
        <v>96</v>
      </c>
      <c r="G73" s="8">
        <v>3.2000000000000028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7.9000000000000057</v>
      </c>
    </row>
    <row r="75" spans="2:7" s="14" customFormat="1" ht="20.100000000000001" customHeight="1" x14ac:dyDescent="0.25">
      <c r="B75" s="9" t="s">
        <v>104</v>
      </c>
      <c r="C75" s="1">
        <v>9.4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150</v>
      </c>
      <c r="C76" s="29">
        <v>8.4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9" t="s">
        <v>195</v>
      </c>
      <c r="C78" s="19"/>
      <c r="F78" s="21"/>
      <c r="G78" s="21"/>
    </row>
    <row r="79" spans="2:7" s="20" customFormat="1" ht="15.95" customHeight="1" x14ac:dyDescent="0.25">
      <c r="B79" s="22" t="s">
        <v>190</v>
      </c>
      <c r="C79" s="23"/>
      <c r="F79" s="21"/>
      <c r="G79" s="21"/>
    </row>
    <row r="80" spans="2:7" s="14" customFormat="1" ht="20.100000000000001" customHeight="1" x14ac:dyDescent="0.25">
      <c r="B80" s="16"/>
      <c r="C80" s="15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12"/>
      <c r="E82" s="12"/>
      <c r="F82" s="16"/>
      <c r="G82" s="16"/>
    </row>
    <row r="83" spans="2:7" s="14" customFormat="1" ht="20.100000000000001" customHeight="1" x14ac:dyDescent="0.25">
      <c r="B83" s="16"/>
      <c r="C83" s="17"/>
      <c r="D83" s="12"/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7"/>
      <c r="E84" s="7"/>
      <c r="F84" s="16"/>
      <c r="G84" s="16"/>
    </row>
    <row r="85" spans="2:7" s="14" customFormat="1" ht="20.100000000000001" customHeight="1" x14ac:dyDescent="0.25">
      <c r="B85" s="16"/>
      <c r="C85" s="17"/>
      <c r="D85" s="12">
        <v>37</v>
      </c>
      <c r="E85" s="12"/>
      <c r="F85" s="16"/>
      <c r="G85" s="16"/>
    </row>
    <row r="86" spans="2:7" s="14" customFormat="1" ht="20.100000000000001" customHeight="1" x14ac:dyDescent="0.25">
      <c r="B86" s="16"/>
      <c r="C86" s="17"/>
      <c r="D86" s="12">
        <v>45</v>
      </c>
      <c r="E86" s="12"/>
      <c r="F86" s="16"/>
      <c r="G86" s="16"/>
    </row>
    <row r="87" spans="2:7" s="14" customFormat="1" ht="20.100000000000001" customHeight="1" x14ac:dyDescent="0.25">
      <c r="B87" s="16"/>
      <c r="C87" s="17"/>
      <c r="D87" s="14">
        <v>342</v>
      </c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F92" s="16"/>
      <c r="G92" s="16"/>
    </row>
    <row r="93" spans="2:7" ht="20.100000000000001" customHeight="1" x14ac:dyDescent="0.25">
      <c r="D93" s="14"/>
      <c r="E93" s="14"/>
    </row>
    <row r="110" spans="2:43" s="17" customFormat="1" ht="20.100000000000001" customHeight="1" x14ac:dyDescent="0.25">
      <c r="B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</row>
    <row r="111" spans="2:43" s="17" customFormat="1" ht="20.100000000000001" customHeight="1" x14ac:dyDescent="0.25">
      <c r="B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</row>
    <row r="112" spans="2:43" s="17" customFormat="1" ht="20.100000000000001" customHeight="1" x14ac:dyDescent="0.25">
      <c r="B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</row>
    <row r="113" spans="2:43" s="17" customFormat="1" ht="20.100000000000001" customHeight="1" x14ac:dyDescent="0.25">
      <c r="B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</row>
    <row r="114" spans="2:43" s="17" customFormat="1" ht="20.100000000000001" customHeight="1" x14ac:dyDescent="0.25">
      <c r="B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</row>
    <row r="115" spans="2:43" s="17" customFormat="1" ht="20.100000000000001" customHeight="1" x14ac:dyDescent="0.25">
      <c r="B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</row>
    <row r="116" spans="2:43" s="17" customFormat="1" ht="20.100000000000001" customHeight="1" x14ac:dyDescent="0.25">
      <c r="B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</row>
    <row r="117" spans="2:43" s="17" customFormat="1" ht="20.100000000000001" customHeight="1" x14ac:dyDescent="0.25">
      <c r="B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</row>
    <row r="118" spans="2:43" s="17" customFormat="1" ht="20.100000000000001" customHeight="1" x14ac:dyDescent="0.25">
      <c r="B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</row>
    <row r="119" spans="2:43" s="17" customFormat="1" ht="20.100000000000001" customHeight="1" x14ac:dyDescent="0.25">
      <c r="B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</row>
    <row r="120" spans="2:43" s="17" customFormat="1" ht="20.100000000000001" customHeight="1" x14ac:dyDescent="0.25">
      <c r="B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</row>
    <row r="121" spans="2:43" s="17" customFormat="1" ht="20.100000000000001" customHeight="1" x14ac:dyDescent="0.25">
      <c r="B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</row>
    <row r="122" spans="2:43" s="17" customFormat="1" ht="20.100000000000001" customHeight="1" x14ac:dyDescent="0.25">
      <c r="B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</row>
    <row r="123" spans="2:43" s="17" customFormat="1" ht="20.100000000000001" customHeight="1" x14ac:dyDescent="0.25">
      <c r="B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</row>
    <row r="124" spans="2:43" s="17" customFormat="1" ht="20.100000000000001" customHeight="1" x14ac:dyDescent="0.25">
      <c r="B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</row>
    <row r="125" spans="2:43" s="17" customFormat="1" ht="20.100000000000001" customHeight="1" x14ac:dyDescent="0.25">
      <c r="B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</row>
    <row r="126" spans="2:43" s="17" customFormat="1" ht="20.100000000000001" customHeight="1" x14ac:dyDescent="0.25">
      <c r="B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</row>
    <row r="127" spans="2:43" s="17" customFormat="1" ht="20.100000000000001" customHeight="1" x14ac:dyDescent="0.25">
      <c r="B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</row>
    <row r="128" spans="2:43" s="17" customFormat="1" ht="20.100000000000001" customHeight="1" x14ac:dyDescent="0.25">
      <c r="B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</row>
    <row r="129" spans="2:43" s="17" customFormat="1" ht="20.100000000000001" customHeight="1" x14ac:dyDescent="0.25">
      <c r="B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</row>
    <row r="130" spans="2:43" s="17" customFormat="1" ht="20.100000000000001" customHeight="1" x14ac:dyDescent="0.25">
      <c r="B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</row>
    <row r="131" spans="2:43" s="17" customFormat="1" ht="20.100000000000001" customHeight="1" x14ac:dyDescent="0.25">
      <c r="B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</row>
    <row r="132" spans="2:43" s="17" customFormat="1" ht="20.100000000000001" customHeight="1" x14ac:dyDescent="0.25">
      <c r="B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</row>
    <row r="133" spans="2:43" s="17" customFormat="1" ht="20.100000000000001" customHeight="1" x14ac:dyDescent="0.25">
      <c r="B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</row>
    <row r="134" spans="2:43" s="17" customFormat="1" ht="20.100000000000001" customHeight="1" x14ac:dyDescent="0.25">
      <c r="B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</row>
    <row r="135" spans="2:43" s="17" customFormat="1" ht="20.100000000000001" customHeight="1" x14ac:dyDescent="0.25">
      <c r="B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</row>
    <row r="136" spans="2:43" s="17" customFormat="1" ht="20.100000000000001" customHeight="1" x14ac:dyDescent="0.25">
      <c r="B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</row>
    <row r="137" spans="2:43" s="17" customFormat="1" ht="20.100000000000001" customHeight="1" x14ac:dyDescent="0.25">
      <c r="B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</row>
    <row r="138" spans="2:43" s="17" customFormat="1" ht="20.100000000000001" customHeight="1" x14ac:dyDescent="0.25">
      <c r="B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</row>
    <row r="139" spans="2:43" s="17" customFormat="1" ht="20.100000000000001" customHeight="1" x14ac:dyDescent="0.25">
      <c r="B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</row>
    <row r="140" spans="2:43" s="17" customFormat="1" ht="20.100000000000001" customHeight="1" x14ac:dyDescent="0.25">
      <c r="B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</row>
    <row r="141" spans="2:43" s="17" customFormat="1" ht="20.100000000000001" customHeight="1" x14ac:dyDescent="0.25">
      <c r="B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</row>
    <row r="142" spans="2:43" s="17" customFormat="1" ht="20.100000000000001" customHeight="1" x14ac:dyDescent="0.25">
      <c r="B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</row>
    <row r="143" spans="2:43" s="17" customFormat="1" ht="20.100000000000001" customHeight="1" x14ac:dyDescent="0.25">
      <c r="B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</row>
    <row r="144" spans="2:43" s="17" customFormat="1" ht="20.100000000000001" customHeight="1" x14ac:dyDescent="0.25">
      <c r="B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</row>
    <row r="145" spans="2:43" s="17" customFormat="1" ht="20.100000000000001" customHeight="1" x14ac:dyDescent="0.25">
      <c r="B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</row>
    <row r="146" spans="2:43" s="17" customFormat="1" ht="20.100000000000001" customHeight="1" x14ac:dyDescent="0.25">
      <c r="B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</row>
    <row r="147" spans="2:43" s="17" customFormat="1" ht="20.100000000000001" customHeight="1" x14ac:dyDescent="0.25">
      <c r="B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</row>
    <row r="148" spans="2:43" s="17" customFormat="1" ht="20.100000000000001" customHeight="1" x14ac:dyDescent="0.25">
      <c r="B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</row>
    <row r="149" spans="2:43" s="17" customFormat="1" ht="20.100000000000001" customHeight="1" x14ac:dyDescent="0.25">
      <c r="B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</row>
    <row r="150" spans="2:43" s="17" customFormat="1" ht="20.100000000000001" customHeight="1" x14ac:dyDescent="0.25">
      <c r="B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</row>
    <row r="151" spans="2:43" s="17" customFormat="1" ht="20.100000000000001" customHeight="1" x14ac:dyDescent="0.25">
      <c r="B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</row>
    <row r="152" spans="2:43" s="17" customFormat="1" ht="20.100000000000001" customHeight="1" x14ac:dyDescent="0.25">
      <c r="B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</row>
    <row r="153" spans="2:43" s="17" customFormat="1" ht="20.100000000000001" customHeight="1" x14ac:dyDescent="0.25">
      <c r="B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</row>
    <row r="154" spans="2:43" s="17" customFormat="1" ht="20.100000000000001" customHeight="1" x14ac:dyDescent="0.25">
      <c r="B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</row>
    <row r="155" spans="2:43" s="17" customFormat="1" ht="20.100000000000001" customHeight="1" x14ac:dyDescent="0.25">
      <c r="B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</row>
    <row r="156" spans="2:43" s="17" customFormat="1" ht="20.100000000000001" customHeight="1" x14ac:dyDescent="0.25">
      <c r="B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</row>
    <row r="157" spans="2:43" s="17" customFormat="1" ht="20.100000000000001" customHeight="1" x14ac:dyDescent="0.25">
      <c r="B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</row>
    <row r="158" spans="2:43" s="17" customFormat="1" ht="20.100000000000001" customHeight="1" x14ac:dyDescent="0.25">
      <c r="B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</row>
    <row r="159" spans="2:43" s="17" customFormat="1" ht="20.100000000000001" customHeight="1" x14ac:dyDescent="0.25">
      <c r="B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</row>
    <row r="160" spans="2:43" s="17" customFormat="1" ht="20.100000000000001" customHeight="1" x14ac:dyDescent="0.25">
      <c r="B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</row>
    <row r="161" spans="2:43" s="17" customFormat="1" ht="20.100000000000001" customHeight="1" x14ac:dyDescent="0.25">
      <c r="B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</row>
    <row r="162" spans="2:43" s="17" customFormat="1" ht="20.100000000000001" customHeight="1" x14ac:dyDescent="0.25">
      <c r="B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</row>
    <row r="163" spans="2:43" s="17" customFormat="1" ht="20.100000000000001" customHeight="1" x14ac:dyDescent="0.25">
      <c r="B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</row>
    <row r="164" spans="2:43" s="17" customFormat="1" ht="20.100000000000001" customHeight="1" x14ac:dyDescent="0.25">
      <c r="B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</row>
    <row r="165" spans="2:43" s="17" customFormat="1" ht="20.100000000000001" customHeight="1" x14ac:dyDescent="0.25">
      <c r="B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</row>
    <row r="166" spans="2:43" s="17" customFormat="1" ht="20.100000000000001" customHeight="1" x14ac:dyDescent="0.25">
      <c r="B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</row>
    <row r="167" spans="2:43" s="17" customFormat="1" ht="20.100000000000001" customHeight="1" x14ac:dyDescent="0.25">
      <c r="B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</row>
    <row r="168" spans="2:43" s="17" customFormat="1" ht="20.100000000000001" customHeight="1" x14ac:dyDescent="0.25">
      <c r="B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</row>
    <row r="169" spans="2:43" s="17" customFormat="1" ht="20.100000000000001" customHeight="1" x14ac:dyDescent="0.25">
      <c r="B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</row>
    <row r="170" spans="2:43" s="17" customFormat="1" ht="20.100000000000001" customHeight="1" x14ac:dyDescent="0.25">
      <c r="B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</row>
    <row r="171" spans="2:43" s="17" customFormat="1" ht="20.100000000000001" customHeight="1" x14ac:dyDescent="0.25">
      <c r="B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</row>
    <row r="172" spans="2:43" s="17" customFormat="1" ht="20.100000000000001" customHeight="1" x14ac:dyDescent="0.25">
      <c r="B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</row>
    <row r="173" spans="2:43" s="17" customFormat="1" ht="20.100000000000001" customHeight="1" x14ac:dyDescent="0.25">
      <c r="B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</row>
    <row r="174" spans="2:43" s="17" customFormat="1" ht="20.100000000000001" customHeight="1" x14ac:dyDescent="0.25">
      <c r="B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</row>
    <row r="175" spans="2:43" s="17" customFormat="1" ht="20.100000000000001" customHeight="1" x14ac:dyDescent="0.25">
      <c r="B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</row>
    <row r="176" spans="2:43" s="17" customFormat="1" ht="20.100000000000001" customHeight="1" x14ac:dyDescent="0.25">
      <c r="B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</row>
    <row r="177" spans="2:43" s="17" customFormat="1" ht="20.100000000000001" customHeight="1" x14ac:dyDescent="0.25">
      <c r="B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</row>
    <row r="178" spans="2:43" s="17" customFormat="1" ht="20.100000000000001" customHeight="1" x14ac:dyDescent="0.25">
      <c r="B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</row>
    <row r="179" spans="2:43" s="17" customFormat="1" ht="20.100000000000001" customHeight="1" x14ac:dyDescent="0.25">
      <c r="B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</row>
    <row r="180" spans="2:43" s="17" customFormat="1" ht="20.100000000000001" customHeight="1" x14ac:dyDescent="0.25">
      <c r="B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</row>
    <row r="181" spans="2:43" s="17" customFormat="1" ht="20.100000000000001" customHeight="1" x14ac:dyDescent="0.25">
      <c r="B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</row>
    <row r="182" spans="2:43" s="17" customFormat="1" ht="20.100000000000001" customHeight="1" x14ac:dyDescent="0.25">
      <c r="B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</row>
    <row r="183" spans="2:43" s="17" customFormat="1" ht="20.100000000000001" customHeight="1" x14ac:dyDescent="0.25">
      <c r="B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</row>
    <row r="184" spans="2:43" s="17" customFormat="1" ht="20.100000000000001" customHeight="1" x14ac:dyDescent="0.25">
      <c r="B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</row>
    <row r="185" spans="2:43" s="17" customFormat="1" ht="20.100000000000001" customHeight="1" x14ac:dyDescent="0.25">
      <c r="B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</row>
    <row r="186" spans="2:43" s="17" customFormat="1" ht="20.100000000000001" customHeight="1" x14ac:dyDescent="0.25">
      <c r="B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</row>
    <row r="187" spans="2:43" s="17" customFormat="1" ht="20.100000000000001" customHeight="1" x14ac:dyDescent="0.25">
      <c r="B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</row>
    <row r="188" spans="2:43" s="17" customFormat="1" ht="20.100000000000001" customHeight="1" x14ac:dyDescent="0.25">
      <c r="B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</row>
    <row r="189" spans="2:43" s="17" customFormat="1" ht="20.100000000000001" customHeight="1" x14ac:dyDescent="0.25">
      <c r="B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</row>
    <row r="190" spans="2:43" s="17" customFormat="1" ht="20.100000000000001" customHeight="1" x14ac:dyDescent="0.25">
      <c r="B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</row>
    <row r="191" spans="2:43" s="17" customFormat="1" ht="20.100000000000001" customHeight="1" x14ac:dyDescent="0.25">
      <c r="B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</row>
    <row r="192" spans="2:43" s="17" customFormat="1" ht="20.100000000000001" customHeight="1" x14ac:dyDescent="0.25">
      <c r="B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</row>
    <row r="193" spans="2:43" s="17" customFormat="1" ht="20.100000000000001" customHeight="1" x14ac:dyDescent="0.25">
      <c r="B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</row>
    <row r="194" spans="2:43" s="17" customFormat="1" ht="20.100000000000001" customHeight="1" x14ac:dyDescent="0.25">
      <c r="B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</row>
    <row r="195" spans="2:43" s="17" customFormat="1" ht="20.100000000000001" customHeight="1" x14ac:dyDescent="0.25">
      <c r="B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</row>
    <row r="196" spans="2:43" s="17" customFormat="1" ht="20.100000000000001" customHeight="1" x14ac:dyDescent="0.25">
      <c r="B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</row>
    <row r="197" spans="2:43" s="17" customFormat="1" ht="20.100000000000001" customHeight="1" x14ac:dyDescent="0.25">
      <c r="B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</row>
    <row r="198" spans="2:43" s="17" customFormat="1" ht="20.100000000000001" customHeight="1" x14ac:dyDescent="0.25">
      <c r="B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</row>
    <row r="199" spans="2:43" s="17" customFormat="1" ht="20.100000000000001" customHeight="1" x14ac:dyDescent="0.25">
      <c r="B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</row>
    <row r="200" spans="2:43" s="17" customFormat="1" ht="20.100000000000001" customHeight="1" x14ac:dyDescent="0.25">
      <c r="B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</row>
    <row r="201" spans="2:43" s="17" customFormat="1" ht="20.100000000000001" customHeight="1" x14ac:dyDescent="0.25">
      <c r="B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</row>
    <row r="202" spans="2:43" s="17" customFormat="1" ht="20.100000000000001" customHeight="1" x14ac:dyDescent="0.25">
      <c r="B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</row>
    <row r="203" spans="2:43" s="17" customFormat="1" ht="20.100000000000001" customHeight="1" x14ac:dyDescent="0.25">
      <c r="B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</row>
    <row r="204" spans="2:43" s="17" customFormat="1" ht="20.100000000000001" customHeight="1" x14ac:dyDescent="0.25">
      <c r="B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</row>
    <row r="205" spans="2:43" s="17" customFormat="1" ht="20.100000000000001" customHeight="1" x14ac:dyDescent="0.25">
      <c r="B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</row>
    <row r="206" spans="2:43" s="17" customFormat="1" ht="20.100000000000001" customHeight="1" x14ac:dyDescent="0.25">
      <c r="B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</row>
    <row r="207" spans="2:43" s="17" customFormat="1" ht="20.100000000000001" customHeight="1" x14ac:dyDescent="0.25">
      <c r="B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</row>
    <row r="208" spans="2:43" s="17" customFormat="1" ht="20.100000000000001" customHeight="1" x14ac:dyDescent="0.25">
      <c r="B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</row>
    <row r="209" spans="2:43" s="17" customFormat="1" ht="20.100000000000001" customHeight="1" x14ac:dyDescent="0.25">
      <c r="B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</row>
    <row r="210" spans="2:43" s="17" customFormat="1" ht="20.100000000000001" customHeight="1" x14ac:dyDescent="0.25">
      <c r="B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</row>
    <row r="211" spans="2:43" s="17" customFormat="1" ht="20.100000000000001" customHeight="1" x14ac:dyDescent="0.25">
      <c r="B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</row>
    <row r="212" spans="2:43" s="17" customFormat="1" ht="20.100000000000001" customHeight="1" x14ac:dyDescent="0.25">
      <c r="B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</row>
    <row r="213" spans="2:43" s="17" customFormat="1" ht="20.100000000000001" customHeight="1" x14ac:dyDescent="0.25">
      <c r="B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</row>
    <row r="214" spans="2:43" s="17" customFormat="1" ht="20.100000000000001" customHeight="1" x14ac:dyDescent="0.25">
      <c r="B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</row>
    <row r="215" spans="2:43" s="17" customFormat="1" ht="20.100000000000001" customHeight="1" x14ac:dyDescent="0.25">
      <c r="B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</row>
    <row r="216" spans="2:43" s="17" customFormat="1" ht="20.100000000000001" customHeight="1" x14ac:dyDescent="0.25">
      <c r="B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</row>
    <row r="217" spans="2:43" s="17" customFormat="1" ht="20.100000000000001" customHeight="1" x14ac:dyDescent="0.25">
      <c r="B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</row>
    <row r="218" spans="2:43" s="17" customFormat="1" ht="20.100000000000001" customHeight="1" x14ac:dyDescent="0.25">
      <c r="B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</row>
    <row r="219" spans="2:43" s="17" customFormat="1" ht="20.100000000000001" customHeight="1" x14ac:dyDescent="0.25">
      <c r="B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</row>
    <row r="220" spans="2:43" s="17" customFormat="1" ht="20.100000000000001" customHeight="1" x14ac:dyDescent="0.25">
      <c r="B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</row>
    <row r="221" spans="2:43" s="17" customFormat="1" ht="20.100000000000001" customHeight="1" x14ac:dyDescent="0.25">
      <c r="B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</row>
    <row r="222" spans="2:43" s="17" customFormat="1" ht="20.100000000000001" customHeight="1" x14ac:dyDescent="0.25">
      <c r="B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</row>
    <row r="223" spans="2:43" s="17" customFormat="1" ht="20.100000000000001" customHeight="1" x14ac:dyDescent="0.25">
      <c r="B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</row>
    <row r="224" spans="2:43" s="17" customFormat="1" ht="20.100000000000001" customHeight="1" x14ac:dyDescent="0.25">
      <c r="B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</row>
    <row r="225" spans="2:43" s="17" customFormat="1" ht="20.100000000000001" customHeight="1" x14ac:dyDescent="0.25">
      <c r="B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</row>
    <row r="226" spans="2:43" s="17" customFormat="1" ht="20.100000000000001" customHeight="1" x14ac:dyDescent="0.25">
      <c r="B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</row>
    <row r="227" spans="2:43" s="17" customFormat="1" ht="20.100000000000001" customHeight="1" x14ac:dyDescent="0.25">
      <c r="B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</row>
    <row r="228" spans="2:43" s="17" customFormat="1" ht="20.100000000000001" customHeight="1" x14ac:dyDescent="0.25">
      <c r="B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</row>
    <row r="229" spans="2:43" s="17" customFormat="1" ht="20.100000000000001" customHeight="1" x14ac:dyDescent="0.25">
      <c r="B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</row>
    <row r="230" spans="2:43" s="17" customFormat="1" ht="20.100000000000001" customHeight="1" x14ac:dyDescent="0.25">
      <c r="B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</row>
    <row r="231" spans="2:43" s="17" customFormat="1" ht="20.100000000000001" customHeight="1" x14ac:dyDescent="0.25">
      <c r="B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</row>
    <row r="232" spans="2:43" s="17" customFormat="1" ht="20.100000000000001" customHeight="1" x14ac:dyDescent="0.25">
      <c r="B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</row>
    <row r="233" spans="2:43" s="17" customFormat="1" ht="20.100000000000001" customHeight="1" x14ac:dyDescent="0.25">
      <c r="B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</row>
    <row r="234" spans="2:43" s="17" customFormat="1" ht="20.100000000000001" customHeight="1" x14ac:dyDescent="0.25">
      <c r="B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</row>
    <row r="235" spans="2:43" s="17" customFormat="1" ht="20.100000000000001" customHeight="1" x14ac:dyDescent="0.25">
      <c r="B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</row>
    <row r="236" spans="2:43" s="17" customFormat="1" ht="20.100000000000001" customHeight="1" x14ac:dyDescent="0.25">
      <c r="B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</row>
    <row r="237" spans="2:43" s="17" customFormat="1" ht="20.100000000000001" customHeight="1" x14ac:dyDescent="0.25">
      <c r="B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</row>
    <row r="238" spans="2:43" s="17" customFormat="1" ht="20.100000000000001" customHeight="1" x14ac:dyDescent="0.25">
      <c r="B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</row>
    <row r="239" spans="2:43" s="17" customFormat="1" ht="20.100000000000001" customHeight="1" x14ac:dyDescent="0.25">
      <c r="B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</row>
    <row r="240" spans="2:43" s="17" customFormat="1" ht="20.100000000000001" customHeight="1" x14ac:dyDescent="0.25">
      <c r="B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</row>
    <row r="241" spans="2:43" s="17" customFormat="1" ht="20.100000000000001" customHeight="1" x14ac:dyDescent="0.25">
      <c r="B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</row>
    <row r="242" spans="2:43" s="17" customFormat="1" ht="20.100000000000001" customHeight="1" x14ac:dyDescent="0.25">
      <c r="B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</row>
    <row r="243" spans="2:43" s="17" customFormat="1" ht="20.100000000000001" customHeight="1" x14ac:dyDescent="0.25">
      <c r="B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</row>
    <row r="244" spans="2:43" s="17" customFormat="1" ht="20.100000000000001" customHeight="1" x14ac:dyDescent="0.25">
      <c r="B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</row>
    <row r="245" spans="2:43" s="17" customFormat="1" ht="20.100000000000001" customHeight="1" x14ac:dyDescent="0.25">
      <c r="B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</row>
    <row r="246" spans="2:43" s="17" customFormat="1" ht="20.100000000000001" customHeight="1" x14ac:dyDescent="0.25">
      <c r="B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</row>
    <row r="247" spans="2:43" s="17" customFormat="1" ht="20.100000000000001" customHeight="1" x14ac:dyDescent="0.25">
      <c r="B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</row>
    <row r="248" spans="2:43" s="17" customFormat="1" ht="20.100000000000001" customHeight="1" x14ac:dyDescent="0.25">
      <c r="B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</row>
    <row r="249" spans="2:43" s="17" customFormat="1" ht="20.100000000000001" customHeight="1" x14ac:dyDescent="0.25">
      <c r="B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</row>
    <row r="250" spans="2:43" s="17" customFormat="1" ht="20.100000000000001" customHeight="1" x14ac:dyDescent="0.25">
      <c r="B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</row>
    <row r="251" spans="2:43" s="17" customFormat="1" ht="20.100000000000001" customHeight="1" x14ac:dyDescent="0.25">
      <c r="B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</row>
    <row r="252" spans="2:43" s="17" customFormat="1" ht="20.100000000000001" customHeight="1" x14ac:dyDescent="0.25">
      <c r="B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</row>
    <row r="253" spans="2:43" s="17" customFormat="1" ht="20.100000000000001" customHeight="1" x14ac:dyDescent="0.25">
      <c r="B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</row>
    <row r="254" spans="2:43" s="17" customFormat="1" ht="20.100000000000001" customHeight="1" x14ac:dyDescent="0.25">
      <c r="B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</row>
    <row r="255" spans="2:43" s="17" customFormat="1" ht="20.100000000000001" customHeight="1" x14ac:dyDescent="0.25">
      <c r="B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</row>
    <row r="256" spans="2:43" s="17" customFormat="1" ht="20.100000000000001" customHeight="1" x14ac:dyDescent="0.25">
      <c r="B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</row>
    <row r="257" spans="2:43" s="17" customFormat="1" ht="20.100000000000001" customHeight="1" x14ac:dyDescent="0.25">
      <c r="B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</row>
    <row r="258" spans="2:43" s="17" customFormat="1" ht="20.100000000000001" customHeight="1" x14ac:dyDescent="0.25">
      <c r="B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</row>
    <row r="259" spans="2:43" s="17" customFormat="1" ht="20.100000000000001" customHeight="1" x14ac:dyDescent="0.25">
      <c r="B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</row>
    <row r="260" spans="2:43" s="17" customFormat="1" ht="20.100000000000001" customHeight="1" x14ac:dyDescent="0.25">
      <c r="B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</row>
    <row r="261" spans="2:43" s="17" customFormat="1" ht="20.100000000000001" customHeight="1" x14ac:dyDescent="0.25">
      <c r="B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</row>
    <row r="262" spans="2:43" s="17" customFormat="1" ht="20.100000000000001" customHeight="1" x14ac:dyDescent="0.25">
      <c r="B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</row>
    <row r="263" spans="2:43" s="17" customFormat="1" ht="20.100000000000001" customHeight="1" x14ac:dyDescent="0.25">
      <c r="B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</row>
    <row r="264" spans="2:43" s="17" customFormat="1" ht="20.100000000000001" customHeight="1" x14ac:dyDescent="0.25">
      <c r="B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</row>
    <row r="265" spans="2:43" s="17" customFormat="1" ht="20.100000000000001" customHeight="1" x14ac:dyDescent="0.25">
      <c r="B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</row>
    <row r="266" spans="2:43" s="17" customFormat="1" ht="20.100000000000001" customHeight="1" x14ac:dyDescent="0.25">
      <c r="B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</row>
    <row r="267" spans="2:43" s="17" customFormat="1" ht="20.100000000000001" customHeight="1" x14ac:dyDescent="0.25">
      <c r="B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</row>
    <row r="268" spans="2:43" s="17" customFormat="1" ht="20.100000000000001" customHeight="1" x14ac:dyDescent="0.25">
      <c r="B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</row>
    <row r="269" spans="2:43" s="17" customFormat="1" ht="20.100000000000001" customHeight="1" x14ac:dyDescent="0.25">
      <c r="B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</row>
    <row r="270" spans="2:43" s="17" customFormat="1" ht="20.100000000000001" customHeight="1" x14ac:dyDescent="0.25">
      <c r="B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</row>
    <row r="271" spans="2:43" s="17" customFormat="1" ht="20.100000000000001" customHeight="1" x14ac:dyDescent="0.25">
      <c r="B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</row>
    <row r="272" spans="2:43" s="17" customFormat="1" ht="20.100000000000001" customHeight="1" x14ac:dyDescent="0.25">
      <c r="B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</row>
    <row r="273" spans="2:43" s="17" customFormat="1" ht="20.100000000000001" customHeight="1" x14ac:dyDescent="0.25">
      <c r="B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</row>
    <row r="274" spans="2:43" s="17" customFormat="1" ht="20.100000000000001" customHeight="1" x14ac:dyDescent="0.25">
      <c r="B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</row>
    <row r="275" spans="2:43" s="17" customFormat="1" ht="20.100000000000001" customHeight="1" x14ac:dyDescent="0.25">
      <c r="B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</row>
    <row r="276" spans="2:43" s="17" customFormat="1" ht="20.100000000000001" customHeight="1" x14ac:dyDescent="0.25">
      <c r="B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</row>
    <row r="277" spans="2:43" s="17" customFormat="1" ht="20.100000000000001" customHeight="1" x14ac:dyDescent="0.25">
      <c r="B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</row>
    <row r="278" spans="2:43" s="17" customFormat="1" ht="20.100000000000001" customHeight="1" x14ac:dyDescent="0.25">
      <c r="B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</row>
    <row r="279" spans="2:43" s="17" customFormat="1" ht="20.100000000000001" customHeight="1" x14ac:dyDescent="0.25">
      <c r="B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</row>
    <row r="280" spans="2:43" s="17" customFormat="1" ht="20.100000000000001" customHeight="1" x14ac:dyDescent="0.25">
      <c r="B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</row>
    <row r="281" spans="2:43" s="17" customFormat="1" ht="20.100000000000001" customHeight="1" x14ac:dyDescent="0.25">
      <c r="B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</row>
    <row r="282" spans="2:43" s="17" customFormat="1" ht="20.100000000000001" customHeight="1" x14ac:dyDescent="0.25">
      <c r="B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</row>
    <row r="283" spans="2:43" s="17" customFormat="1" ht="20.100000000000001" customHeight="1" x14ac:dyDescent="0.25">
      <c r="B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</row>
    <row r="284" spans="2:43" s="17" customFormat="1" ht="20.100000000000001" customHeight="1" x14ac:dyDescent="0.25">
      <c r="B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</row>
    <row r="285" spans="2:43" s="17" customFormat="1" ht="20.100000000000001" customHeight="1" x14ac:dyDescent="0.25">
      <c r="B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</row>
    <row r="286" spans="2:43" s="17" customFormat="1" ht="20.100000000000001" customHeight="1" x14ac:dyDescent="0.25">
      <c r="B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</row>
    <row r="287" spans="2:43" s="17" customFormat="1" ht="20.100000000000001" customHeight="1" x14ac:dyDescent="0.25">
      <c r="B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</row>
    <row r="288" spans="2:43" s="17" customFormat="1" ht="20.100000000000001" customHeight="1" x14ac:dyDescent="0.25">
      <c r="B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</row>
    <row r="289" spans="2:43" s="17" customFormat="1" ht="20.100000000000001" customHeight="1" x14ac:dyDescent="0.25">
      <c r="B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</row>
    <row r="290" spans="2:43" s="17" customFormat="1" ht="20.100000000000001" customHeight="1" x14ac:dyDescent="0.25">
      <c r="B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</row>
    <row r="291" spans="2:43" s="17" customFormat="1" ht="20.100000000000001" customHeight="1" x14ac:dyDescent="0.25">
      <c r="B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</row>
    <row r="292" spans="2:43" s="17" customFormat="1" ht="20.100000000000001" customHeight="1" x14ac:dyDescent="0.25">
      <c r="B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</row>
    <row r="293" spans="2:43" s="17" customFormat="1" ht="20.100000000000001" customHeight="1" x14ac:dyDescent="0.25">
      <c r="B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</row>
    <row r="294" spans="2:43" s="17" customFormat="1" ht="20.100000000000001" customHeight="1" x14ac:dyDescent="0.25">
      <c r="B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</row>
    <row r="295" spans="2:43" s="17" customFormat="1" ht="20.100000000000001" customHeight="1" x14ac:dyDescent="0.25">
      <c r="B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</row>
    <row r="296" spans="2:43" s="17" customFormat="1" ht="20.100000000000001" customHeight="1" x14ac:dyDescent="0.25">
      <c r="B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</row>
    <row r="297" spans="2:43" s="17" customFormat="1" ht="20.100000000000001" customHeight="1" x14ac:dyDescent="0.25">
      <c r="B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</row>
    <row r="298" spans="2:43" s="17" customFormat="1" ht="20.100000000000001" customHeight="1" x14ac:dyDescent="0.25">
      <c r="B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</row>
    <row r="299" spans="2:43" s="17" customFormat="1" ht="20.100000000000001" customHeight="1" x14ac:dyDescent="0.25">
      <c r="B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</row>
    <row r="300" spans="2:43" s="17" customFormat="1" ht="20.100000000000001" customHeight="1" x14ac:dyDescent="0.25">
      <c r="B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</row>
    <row r="301" spans="2:43" s="17" customFormat="1" ht="20.100000000000001" customHeight="1" x14ac:dyDescent="0.25">
      <c r="B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</row>
    <row r="302" spans="2:43" s="17" customFormat="1" ht="20.100000000000001" customHeight="1" x14ac:dyDescent="0.25">
      <c r="B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</row>
    <row r="303" spans="2:43" s="17" customFormat="1" ht="20.100000000000001" customHeight="1" x14ac:dyDescent="0.25">
      <c r="B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</row>
    <row r="304" spans="2:43" s="17" customFormat="1" ht="20.100000000000001" customHeight="1" x14ac:dyDescent="0.25">
      <c r="B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</row>
    <row r="305" spans="2:43" s="17" customFormat="1" ht="20.100000000000001" customHeight="1" x14ac:dyDescent="0.25">
      <c r="B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</row>
    <row r="306" spans="2:43" s="17" customFormat="1" ht="20.100000000000001" customHeight="1" x14ac:dyDescent="0.25">
      <c r="B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</row>
    <row r="307" spans="2:43" s="17" customFormat="1" ht="20.100000000000001" customHeight="1" x14ac:dyDescent="0.25">
      <c r="B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</row>
    <row r="308" spans="2:43" s="17" customFormat="1" ht="20.100000000000001" customHeight="1" x14ac:dyDescent="0.25">
      <c r="B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</row>
    <row r="309" spans="2:43" s="17" customFormat="1" ht="20.100000000000001" customHeight="1" x14ac:dyDescent="0.25">
      <c r="B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</row>
    <row r="310" spans="2:43" s="17" customFormat="1" ht="20.100000000000001" customHeight="1" x14ac:dyDescent="0.25">
      <c r="B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</row>
    <row r="311" spans="2:43" s="17" customFormat="1" ht="20.100000000000001" customHeight="1" x14ac:dyDescent="0.25">
      <c r="B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</row>
    <row r="312" spans="2:43" s="17" customFormat="1" ht="20.100000000000001" customHeight="1" x14ac:dyDescent="0.25">
      <c r="B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</row>
    <row r="313" spans="2:43" s="17" customFormat="1" ht="20.100000000000001" customHeight="1" x14ac:dyDescent="0.25">
      <c r="B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</row>
    <row r="314" spans="2:43" s="17" customFormat="1" ht="20.100000000000001" customHeight="1" x14ac:dyDescent="0.25">
      <c r="B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</row>
    <row r="315" spans="2:43" s="17" customFormat="1" ht="20.100000000000001" customHeight="1" x14ac:dyDescent="0.25">
      <c r="B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</row>
    <row r="316" spans="2:43" s="17" customFormat="1" ht="20.100000000000001" customHeight="1" x14ac:dyDescent="0.25">
      <c r="B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</row>
    <row r="317" spans="2:43" s="17" customFormat="1" ht="20.100000000000001" customHeight="1" x14ac:dyDescent="0.25">
      <c r="B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</row>
    <row r="318" spans="2:43" s="17" customFormat="1" ht="20.100000000000001" customHeight="1" x14ac:dyDescent="0.25">
      <c r="B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</row>
    <row r="319" spans="2:43" s="17" customFormat="1" ht="20.100000000000001" customHeight="1" x14ac:dyDescent="0.25">
      <c r="B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</row>
    <row r="320" spans="2:43" s="17" customFormat="1" ht="20.100000000000001" customHeight="1" x14ac:dyDescent="0.25">
      <c r="B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</row>
    <row r="321" spans="2:43" s="17" customFormat="1" ht="20.100000000000001" customHeight="1" x14ac:dyDescent="0.25">
      <c r="B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</row>
    <row r="322" spans="2:43" s="17" customFormat="1" ht="20.100000000000001" customHeight="1" x14ac:dyDescent="0.25">
      <c r="B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</row>
    <row r="323" spans="2:43" s="17" customFormat="1" ht="20.100000000000001" customHeight="1" x14ac:dyDescent="0.25">
      <c r="B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</row>
    <row r="324" spans="2:43" s="17" customFormat="1" ht="20.100000000000001" customHeight="1" x14ac:dyDescent="0.25">
      <c r="B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</row>
    <row r="325" spans="2:43" s="17" customFormat="1" ht="20.100000000000001" customHeight="1" x14ac:dyDescent="0.25">
      <c r="B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</row>
    <row r="326" spans="2:43" s="17" customFormat="1" ht="20.100000000000001" customHeight="1" x14ac:dyDescent="0.25">
      <c r="B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</row>
    <row r="327" spans="2:43" s="17" customFormat="1" ht="20.100000000000001" customHeight="1" x14ac:dyDescent="0.25">
      <c r="B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</row>
    <row r="328" spans="2:43" s="17" customFormat="1" ht="20.100000000000001" customHeight="1" x14ac:dyDescent="0.25">
      <c r="B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</row>
    <row r="329" spans="2:43" s="17" customFormat="1" ht="20.100000000000001" customHeight="1" x14ac:dyDescent="0.25">
      <c r="B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</row>
    <row r="330" spans="2:43" s="17" customFormat="1" ht="20.100000000000001" customHeight="1" x14ac:dyDescent="0.25">
      <c r="B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</row>
    <row r="331" spans="2:43" s="17" customFormat="1" ht="20.100000000000001" customHeight="1" x14ac:dyDescent="0.25">
      <c r="B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</row>
    <row r="332" spans="2:43" s="17" customFormat="1" ht="20.100000000000001" customHeight="1" x14ac:dyDescent="0.25">
      <c r="B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</row>
    <row r="333" spans="2:43" s="17" customFormat="1" ht="20.100000000000001" customHeight="1" x14ac:dyDescent="0.25">
      <c r="B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</row>
    <row r="334" spans="2:43" s="17" customFormat="1" ht="20.100000000000001" customHeight="1" x14ac:dyDescent="0.25">
      <c r="B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</row>
    <row r="335" spans="2:43" s="17" customFormat="1" ht="20.100000000000001" customHeight="1" x14ac:dyDescent="0.25">
      <c r="B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</row>
    <row r="336" spans="2:43" s="17" customFormat="1" ht="20.100000000000001" customHeight="1" x14ac:dyDescent="0.25">
      <c r="B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</row>
    <row r="337" spans="2:43" s="17" customFormat="1" ht="20.100000000000001" customHeight="1" x14ac:dyDescent="0.25">
      <c r="B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</row>
    <row r="338" spans="2:43" s="17" customFormat="1" ht="20.100000000000001" customHeight="1" x14ac:dyDescent="0.25">
      <c r="B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</row>
    <row r="339" spans="2:43" s="17" customFormat="1" ht="20.100000000000001" customHeight="1" x14ac:dyDescent="0.25">
      <c r="B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</row>
    <row r="340" spans="2:43" s="17" customFormat="1" ht="20.100000000000001" customHeight="1" x14ac:dyDescent="0.25">
      <c r="B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</row>
    <row r="341" spans="2:43" s="17" customFormat="1" ht="20.100000000000001" customHeight="1" x14ac:dyDescent="0.25">
      <c r="B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</row>
    <row r="342" spans="2:43" s="17" customFormat="1" ht="20.100000000000001" customHeight="1" x14ac:dyDescent="0.25">
      <c r="B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</row>
    <row r="343" spans="2:43" s="17" customFormat="1" ht="20.100000000000001" customHeight="1" x14ac:dyDescent="0.25">
      <c r="B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</row>
    <row r="344" spans="2:43" s="17" customFormat="1" ht="20.100000000000001" customHeight="1" x14ac:dyDescent="0.25">
      <c r="B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</row>
    <row r="345" spans="2:43" s="17" customFormat="1" ht="20.100000000000001" customHeight="1" x14ac:dyDescent="0.25">
      <c r="B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</row>
    <row r="346" spans="2:43" s="17" customFormat="1" ht="20.100000000000001" customHeight="1" x14ac:dyDescent="0.25">
      <c r="B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</row>
    <row r="347" spans="2:43" s="17" customFormat="1" ht="20.100000000000001" customHeight="1" x14ac:dyDescent="0.25">
      <c r="B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</row>
    <row r="348" spans="2:43" s="17" customFormat="1" ht="20.100000000000001" customHeight="1" x14ac:dyDescent="0.25">
      <c r="B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</row>
    <row r="349" spans="2:43" s="17" customFormat="1" ht="20.100000000000001" customHeight="1" x14ac:dyDescent="0.25">
      <c r="B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</row>
    <row r="350" spans="2:43" s="17" customFormat="1" ht="20.100000000000001" customHeight="1" x14ac:dyDescent="0.25">
      <c r="B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</row>
    <row r="351" spans="2:43" s="17" customFormat="1" ht="20.100000000000001" customHeight="1" x14ac:dyDescent="0.25">
      <c r="B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</row>
    <row r="352" spans="2:43" s="17" customFormat="1" ht="20.100000000000001" customHeight="1" x14ac:dyDescent="0.25">
      <c r="B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</row>
    <row r="353" spans="2:43" s="17" customFormat="1" ht="20.100000000000001" customHeight="1" x14ac:dyDescent="0.25">
      <c r="B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</row>
    <row r="354" spans="2:43" s="17" customFormat="1" ht="20.100000000000001" customHeight="1" x14ac:dyDescent="0.25">
      <c r="B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</row>
    <row r="355" spans="2:43" s="17" customFormat="1" ht="20.100000000000001" customHeight="1" x14ac:dyDescent="0.25">
      <c r="B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</row>
    <row r="356" spans="2:43" s="17" customFormat="1" ht="20.100000000000001" customHeight="1" x14ac:dyDescent="0.25">
      <c r="B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</row>
    <row r="357" spans="2:43" s="17" customFormat="1" ht="20.100000000000001" customHeight="1" x14ac:dyDescent="0.25">
      <c r="B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</row>
    <row r="358" spans="2:43" s="17" customFormat="1" ht="20.100000000000001" customHeight="1" x14ac:dyDescent="0.25">
      <c r="B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</row>
    <row r="359" spans="2:43" s="17" customFormat="1" ht="20.100000000000001" customHeight="1" x14ac:dyDescent="0.25">
      <c r="B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</row>
    <row r="360" spans="2:43" s="17" customFormat="1" ht="20.100000000000001" customHeight="1" x14ac:dyDescent="0.25">
      <c r="B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</row>
    <row r="361" spans="2:43" s="17" customFormat="1" ht="20.100000000000001" customHeight="1" x14ac:dyDescent="0.25">
      <c r="B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</row>
    <row r="362" spans="2:43" s="17" customFormat="1" ht="20.100000000000001" customHeight="1" x14ac:dyDescent="0.25">
      <c r="B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</row>
    <row r="363" spans="2:43" s="17" customFormat="1" ht="20.100000000000001" customHeight="1" x14ac:dyDescent="0.25">
      <c r="B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</row>
    <row r="364" spans="2:43" s="17" customFormat="1" ht="20.100000000000001" customHeight="1" x14ac:dyDescent="0.25">
      <c r="B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</row>
    <row r="365" spans="2:43" s="17" customFormat="1" ht="20.100000000000001" customHeight="1" x14ac:dyDescent="0.25">
      <c r="B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</row>
    <row r="366" spans="2:43" s="17" customFormat="1" ht="20.100000000000001" customHeight="1" x14ac:dyDescent="0.25">
      <c r="B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</row>
    <row r="367" spans="2:43" s="17" customFormat="1" ht="20.100000000000001" customHeight="1" x14ac:dyDescent="0.25">
      <c r="B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</row>
    <row r="368" spans="2:43" s="17" customFormat="1" ht="20.100000000000001" customHeight="1" x14ac:dyDescent="0.25">
      <c r="B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</row>
    <row r="369" spans="2:43" s="17" customFormat="1" ht="20.100000000000001" customHeight="1" x14ac:dyDescent="0.25">
      <c r="B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</row>
    <row r="370" spans="2:43" s="17" customFormat="1" ht="20.100000000000001" customHeight="1" x14ac:dyDescent="0.25">
      <c r="B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</row>
    <row r="371" spans="2:43" s="17" customFormat="1" ht="20.100000000000001" customHeight="1" x14ac:dyDescent="0.25">
      <c r="B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</row>
    <row r="372" spans="2:43" s="17" customFormat="1" ht="20.100000000000001" customHeight="1" x14ac:dyDescent="0.25">
      <c r="B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</row>
    <row r="373" spans="2:43" s="17" customFormat="1" ht="20.100000000000001" customHeight="1" x14ac:dyDescent="0.25">
      <c r="B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</row>
    <row r="374" spans="2:43" s="17" customFormat="1" ht="20.100000000000001" customHeight="1" x14ac:dyDescent="0.25">
      <c r="B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</row>
    <row r="375" spans="2:43" s="17" customFormat="1" ht="20.100000000000001" customHeight="1" x14ac:dyDescent="0.25">
      <c r="B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</row>
    <row r="376" spans="2:43" s="17" customFormat="1" ht="20.100000000000001" customHeight="1" x14ac:dyDescent="0.25">
      <c r="B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</row>
    <row r="377" spans="2:43" s="17" customFormat="1" ht="20.100000000000001" customHeight="1" x14ac:dyDescent="0.25">
      <c r="B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</row>
    <row r="378" spans="2:43" s="17" customFormat="1" ht="20.100000000000001" customHeight="1" x14ac:dyDescent="0.25">
      <c r="B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</row>
    <row r="379" spans="2:43" s="17" customFormat="1" ht="20.100000000000001" customHeight="1" x14ac:dyDescent="0.25">
      <c r="B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</row>
    <row r="380" spans="2:43" s="17" customFormat="1" ht="20.100000000000001" customHeight="1" x14ac:dyDescent="0.25">
      <c r="B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</row>
    <row r="381" spans="2:43" s="17" customFormat="1" ht="20.100000000000001" customHeight="1" x14ac:dyDescent="0.25">
      <c r="B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</row>
    <row r="382" spans="2:43" s="17" customFormat="1" ht="20.100000000000001" customHeight="1" x14ac:dyDescent="0.25">
      <c r="B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</row>
    <row r="383" spans="2:43" s="17" customFormat="1" ht="20.100000000000001" customHeight="1" x14ac:dyDescent="0.25">
      <c r="B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</row>
    <row r="384" spans="2:43" s="17" customFormat="1" ht="20.100000000000001" customHeight="1" x14ac:dyDescent="0.25">
      <c r="B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</row>
    <row r="385" spans="2:43" s="17" customFormat="1" ht="20.100000000000001" customHeight="1" x14ac:dyDescent="0.25">
      <c r="B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</row>
    <row r="386" spans="2:43" s="17" customFormat="1" ht="20.100000000000001" customHeight="1" x14ac:dyDescent="0.25">
      <c r="B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</row>
    <row r="387" spans="2:43" s="17" customFormat="1" ht="20.100000000000001" customHeight="1" x14ac:dyDescent="0.25">
      <c r="B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</row>
    <row r="388" spans="2:43" s="17" customFormat="1" ht="20.100000000000001" customHeight="1" x14ac:dyDescent="0.25">
      <c r="B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</row>
    <row r="389" spans="2:43" s="17" customFormat="1" ht="20.100000000000001" customHeight="1" x14ac:dyDescent="0.25">
      <c r="B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</row>
    <row r="390" spans="2:43" s="17" customFormat="1" ht="20.100000000000001" customHeight="1" x14ac:dyDescent="0.25">
      <c r="B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</row>
    <row r="391" spans="2:43" s="17" customFormat="1" ht="20.100000000000001" customHeight="1" x14ac:dyDescent="0.25">
      <c r="B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</row>
    <row r="392" spans="2:43" s="17" customFormat="1" ht="20.100000000000001" customHeight="1" x14ac:dyDescent="0.25">
      <c r="B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</row>
    <row r="393" spans="2:43" s="17" customFormat="1" ht="20.100000000000001" customHeight="1" x14ac:dyDescent="0.25">
      <c r="B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</row>
    <row r="394" spans="2:43" s="17" customFormat="1" ht="20.100000000000001" customHeight="1" x14ac:dyDescent="0.25">
      <c r="B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</row>
    <row r="395" spans="2:43" s="17" customFormat="1" ht="20.100000000000001" customHeight="1" x14ac:dyDescent="0.25">
      <c r="B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</row>
    <row r="396" spans="2:43" s="17" customFormat="1" ht="20.100000000000001" customHeight="1" x14ac:dyDescent="0.25">
      <c r="B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</row>
    <row r="397" spans="2:43" s="17" customFormat="1" ht="20.100000000000001" customHeight="1" x14ac:dyDescent="0.25">
      <c r="B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</row>
    <row r="398" spans="2:43" s="17" customFormat="1" ht="20.100000000000001" customHeight="1" x14ac:dyDescent="0.25">
      <c r="B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</row>
    <row r="399" spans="2:43" s="17" customFormat="1" ht="20.100000000000001" customHeight="1" x14ac:dyDescent="0.25">
      <c r="B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</row>
    <row r="400" spans="2:43" s="17" customFormat="1" ht="20.100000000000001" customHeight="1" x14ac:dyDescent="0.25">
      <c r="B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</row>
    <row r="401" spans="2:43" s="17" customFormat="1" ht="20.100000000000001" customHeight="1" x14ac:dyDescent="0.25">
      <c r="B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</row>
    <row r="402" spans="2:43" s="17" customFormat="1" ht="20.100000000000001" customHeight="1" x14ac:dyDescent="0.25">
      <c r="B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</row>
    <row r="403" spans="2:43" s="17" customFormat="1" ht="20.100000000000001" customHeight="1" x14ac:dyDescent="0.25">
      <c r="B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</row>
    <row r="404" spans="2:43" s="17" customFormat="1" ht="20.100000000000001" customHeight="1" x14ac:dyDescent="0.25">
      <c r="B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</row>
    <row r="405" spans="2:43" s="17" customFormat="1" ht="20.100000000000001" customHeight="1" x14ac:dyDescent="0.25">
      <c r="B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</row>
    <row r="406" spans="2:43" s="17" customFormat="1" ht="20.100000000000001" customHeight="1" x14ac:dyDescent="0.25">
      <c r="B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</row>
    <row r="407" spans="2:43" s="17" customFormat="1" ht="20.100000000000001" customHeight="1" x14ac:dyDescent="0.25">
      <c r="B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</row>
    <row r="408" spans="2:43" s="17" customFormat="1" ht="20.100000000000001" customHeight="1" x14ac:dyDescent="0.25">
      <c r="B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</row>
    <row r="409" spans="2:43" s="17" customFormat="1" ht="20.100000000000001" customHeight="1" x14ac:dyDescent="0.25">
      <c r="B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</row>
    <row r="410" spans="2:43" s="17" customFormat="1" ht="20.100000000000001" customHeight="1" x14ac:dyDescent="0.25">
      <c r="B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</row>
    <row r="411" spans="2:43" s="17" customFormat="1" ht="20.100000000000001" customHeight="1" x14ac:dyDescent="0.25">
      <c r="B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</row>
    <row r="412" spans="2:43" s="17" customFormat="1" ht="20.100000000000001" customHeight="1" x14ac:dyDescent="0.25">
      <c r="B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</row>
    <row r="413" spans="2:43" s="17" customFormat="1" ht="20.100000000000001" customHeight="1" x14ac:dyDescent="0.25">
      <c r="B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</row>
    <row r="414" spans="2:43" s="17" customFormat="1" ht="20.100000000000001" customHeight="1" x14ac:dyDescent="0.25">
      <c r="B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</row>
    <row r="415" spans="2:43" s="17" customFormat="1" ht="20.100000000000001" customHeight="1" x14ac:dyDescent="0.25">
      <c r="B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</row>
    <row r="416" spans="2:43" s="17" customFormat="1" ht="20.100000000000001" customHeight="1" x14ac:dyDescent="0.25">
      <c r="B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</row>
    <row r="417" spans="2:43" s="17" customFormat="1" ht="20.100000000000001" customHeight="1" x14ac:dyDescent="0.25">
      <c r="B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</row>
    <row r="418" spans="2:43" s="17" customFormat="1" ht="20.100000000000001" customHeight="1" x14ac:dyDescent="0.25">
      <c r="B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</row>
    <row r="419" spans="2:43" s="17" customFormat="1" ht="20.100000000000001" customHeight="1" x14ac:dyDescent="0.25">
      <c r="B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</row>
    <row r="420" spans="2:43" s="17" customFormat="1" ht="20.100000000000001" customHeight="1" x14ac:dyDescent="0.25">
      <c r="B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</row>
    <row r="421" spans="2:43" s="17" customFormat="1" ht="20.100000000000001" customHeight="1" x14ac:dyDescent="0.25">
      <c r="B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</row>
    <row r="422" spans="2:43" s="17" customFormat="1" ht="20.100000000000001" customHeight="1" x14ac:dyDescent="0.25">
      <c r="B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</row>
    <row r="423" spans="2:43" s="17" customFormat="1" ht="20.100000000000001" customHeight="1" x14ac:dyDescent="0.25">
      <c r="B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</row>
    <row r="424" spans="2:43" s="17" customFormat="1" ht="20.100000000000001" customHeight="1" x14ac:dyDescent="0.25">
      <c r="B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</row>
    <row r="425" spans="2:43" s="17" customFormat="1" ht="20.100000000000001" customHeight="1" x14ac:dyDescent="0.25">
      <c r="B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</row>
    <row r="426" spans="2:43" s="17" customFormat="1" ht="20.100000000000001" customHeight="1" x14ac:dyDescent="0.25">
      <c r="B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</row>
    <row r="427" spans="2:43" s="17" customFormat="1" ht="20.100000000000001" customHeight="1" x14ac:dyDescent="0.25">
      <c r="B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</row>
    <row r="428" spans="2:43" s="17" customFormat="1" ht="20.100000000000001" customHeight="1" x14ac:dyDescent="0.25">
      <c r="B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</row>
    <row r="429" spans="2:43" s="17" customFormat="1" ht="20.100000000000001" customHeight="1" x14ac:dyDescent="0.25">
      <c r="B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</row>
    <row r="430" spans="2:43" s="17" customFormat="1" ht="20.100000000000001" customHeight="1" x14ac:dyDescent="0.25"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</row>
    <row r="431" spans="2:43" s="17" customFormat="1" ht="20.100000000000001" customHeight="1" x14ac:dyDescent="0.25">
      <c r="B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</row>
    <row r="432" spans="2:43" s="17" customFormat="1" ht="20.100000000000001" customHeight="1" x14ac:dyDescent="0.25">
      <c r="B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</row>
    <row r="433" spans="2:43" s="17" customFormat="1" ht="20.100000000000001" customHeight="1" x14ac:dyDescent="0.25">
      <c r="B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</row>
    <row r="434" spans="2:43" s="17" customFormat="1" ht="20.100000000000001" customHeight="1" x14ac:dyDescent="0.25">
      <c r="B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</row>
    <row r="435" spans="2:43" s="17" customFormat="1" ht="20.100000000000001" customHeight="1" x14ac:dyDescent="0.25">
      <c r="B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</row>
    <row r="436" spans="2:43" s="17" customFormat="1" ht="20.100000000000001" customHeight="1" x14ac:dyDescent="0.25">
      <c r="B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</row>
    <row r="437" spans="2:43" s="17" customFormat="1" ht="20.100000000000001" customHeight="1" x14ac:dyDescent="0.25">
      <c r="B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</row>
    <row r="438" spans="2:43" s="17" customFormat="1" ht="20.100000000000001" customHeight="1" x14ac:dyDescent="0.25">
      <c r="B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</row>
    <row r="439" spans="2:43" s="17" customFormat="1" ht="20.100000000000001" customHeight="1" x14ac:dyDescent="0.25">
      <c r="B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</row>
    <row r="440" spans="2:43" s="17" customFormat="1" ht="20.100000000000001" customHeight="1" x14ac:dyDescent="0.25">
      <c r="B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</row>
    <row r="441" spans="2:43" s="17" customFormat="1" ht="20.100000000000001" customHeight="1" x14ac:dyDescent="0.25">
      <c r="B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</row>
    <row r="442" spans="2:43" s="17" customFormat="1" ht="20.100000000000001" customHeight="1" x14ac:dyDescent="0.25">
      <c r="B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</row>
    <row r="443" spans="2:43" s="17" customFormat="1" ht="20.100000000000001" customHeight="1" x14ac:dyDescent="0.25">
      <c r="B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</row>
    <row r="444" spans="2:43" s="17" customFormat="1" ht="20.100000000000001" customHeight="1" x14ac:dyDescent="0.25">
      <c r="B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</row>
    <row r="445" spans="2:43" s="17" customFormat="1" ht="20.100000000000001" customHeight="1" x14ac:dyDescent="0.25">
      <c r="B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</row>
    <row r="446" spans="2:43" s="17" customFormat="1" ht="20.100000000000001" customHeight="1" x14ac:dyDescent="0.25">
      <c r="B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</row>
    <row r="447" spans="2:43" s="17" customFormat="1" ht="20.100000000000001" customHeight="1" x14ac:dyDescent="0.25">
      <c r="B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</row>
    <row r="448" spans="2:43" s="17" customFormat="1" ht="20.100000000000001" customHeight="1" x14ac:dyDescent="0.25">
      <c r="B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</row>
    <row r="449" spans="2:43" s="17" customFormat="1" ht="20.100000000000001" customHeight="1" x14ac:dyDescent="0.25">
      <c r="B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</row>
    <row r="450" spans="2:43" s="17" customFormat="1" ht="20.100000000000001" customHeight="1" x14ac:dyDescent="0.25">
      <c r="B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</row>
    <row r="451" spans="2:43" s="17" customFormat="1" ht="20.100000000000001" customHeight="1" x14ac:dyDescent="0.25">
      <c r="B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</row>
    <row r="452" spans="2:43" s="17" customFormat="1" ht="20.100000000000001" customHeight="1" x14ac:dyDescent="0.25">
      <c r="B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</row>
    <row r="453" spans="2:43" s="17" customFormat="1" ht="20.100000000000001" customHeight="1" x14ac:dyDescent="0.25">
      <c r="B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</row>
    <row r="454" spans="2:43" s="17" customFormat="1" ht="20.100000000000001" customHeight="1" x14ac:dyDescent="0.25">
      <c r="B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</row>
    <row r="455" spans="2:43" s="17" customFormat="1" ht="20.100000000000001" customHeight="1" x14ac:dyDescent="0.25">
      <c r="B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</row>
    <row r="456" spans="2:43" s="17" customFormat="1" ht="20.100000000000001" customHeight="1" x14ac:dyDescent="0.25">
      <c r="B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</row>
    <row r="457" spans="2:43" s="17" customFormat="1" ht="20.100000000000001" customHeight="1" x14ac:dyDescent="0.25">
      <c r="B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</row>
    <row r="458" spans="2:43" s="17" customFormat="1" ht="20.100000000000001" customHeight="1" x14ac:dyDescent="0.25">
      <c r="B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</row>
    <row r="459" spans="2:43" s="17" customFormat="1" ht="20.100000000000001" customHeight="1" x14ac:dyDescent="0.25">
      <c r="B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</row>
    <row r="460" spans="2:43" s="17" customFormat="1" ht="20.100000000000001" customHeight="1" x14ac:dyDescent="0.25">
      <c r="B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</row>
    <row r="461" spans="2:43" s="17" customFormat="1" ht="20.100000000000001" customHeight="1" x14ac:dyDescent="0.25">
      <c r="B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</row>
    <row r="462" spans="2:43" s="17" customFormat="1" ht="20.100000000000001" customHeight="1" x14ac:dyDescent="0.25">
      <c r="B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</row>
    <row r="463" spans="2:43" s="17" customFormat="1" ht="20.100000000000001" customHeight="1" x14ac:dyDescent="0.25">
      <c r="B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</row>
    <row r="464" spans="2:43" s="17" customFormat="1" ht="20.100000000000001" customHeight="1" x14ac:dyDescent="0.25">
      <c r="B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</row>
    <row r="465" spans="2:43" s="17" customFormat="1" ht="20.100000000000001" customHeight="1" x14ac:dyDescent="0.25">
      <c r="B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</row>
    <row r="466" spans="2:43" s="17" customFormat="1" ht="20.100000000000001" customHeight="1" x14ac:dyDescent="0.25">
      <c r="B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</row>
    <row r="467" spans="2:43" s="17" customFormat="1" ht="20.100000000000001" customHeight="1" x14ac:dyDescent="0.25">
      <c r="B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</row>
    <row r="468" spans="2:43" s="17" customFormat="1" ht="20.100000000000001" customHeight="1" x14ac:dyDescent="0.25">
      <c r="B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</row>
    <row r="469" spans="2:43" s="17" customFormat="1" ht="20.100000000000001" customHeight="1" x14ac:dyDescent="0.25">
      <c r="B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</row>
    <row r="470" spans="2:43" s="17" customFormat="1" ht="20.100000000000001" customHeight="1" x14ac:dyDescent="0.25">
      <c r="B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</row>
    <row r="471" spans="2:43" s="17" customFormat="1" ht="20.100000000000001" customHeight="1" x14ac:dyDescent="0.25">
      <c r="B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</row>
    <row r="472" spans="2:43" s="17" customFormat="1" ht="20.100000000000001" customHeight="1" x14ac:dyDescent="0.25">
      <c r="B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</row>
    <row r="473" spans="2:43" s="17" customFormat="1" ht="20.100000000000001" customHeight="1" x14ac:dyDescent="0.25">
      <c r="B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</row>
    <row r="474" spans="2:43" s="17" customFormat="1" ht="20.100000000000001" customHeight="1" x14ac:dyDescent="0.25">
      <c r="B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</row>
    <row r="475" spans="2:43" s="17" customFormat="1" ht="20.100000000000001" customHeight="1" x14ac:dyDescent="0.25">
      <c r="B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</row>
    <row r="476" spans="2:43" s="17" customFormat="1" ht="20.100000000000001" customHeight="1" x14ac:dyDescent="0.25">
      <c r="B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</row>
    <row r="477" spans="2:43" s="17" customFormat="1" ht="20.100000000000001" customHeight="1" x14ac:dyDescent="0.25">
      <c r="B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</row>
    <row r="478" spans="2:43" s="17" customFormat="1" ht="20.100000000000001" customHeight="1" x14ac:dyDescent="0.25">
      <c r="B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</row>
    <row r="479" spans="2:43" s="17" customFormat="1" ht="20.100000000000001" customHeight="1" x14ac:dyDescent="0.25">
      <c r="B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</row>
    <row r="480" spans="2:43" s="17" customFormat="1" ht="20.100000000000001" customHeight="1" x14ac:dyDescent="0.25">
      <c r="B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</row>
    <row r="481" spans="2:43" s="17" customFormat="1" ht="20.100000000000001" customHeight="1" x14ac:dyDescent="0.25">
      <c r="B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</row>
    <row r="482" spans="2:43" s="17" customFormat="1" ht="20.100000000000001" customHeight="1" x14ac:dyDescent="0.25">
      <c r="B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</row>
    <row r="483" spans="2:43" s="17" customFormat="1" ht="20.100000000000001" customHeight="1" x14ac:dyDescent="0.25">
      <c r="B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</row>
    <row r="484" spans="2:43" s="17" customFormat="1" ht="20.100000000000001" customHeight="1" x14ac:dyDescent="0.25">
      <c r="B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</row>
    <row r="485" spans="2:43" s="17" customFormat="1" ht="20.100000000000001" customHeight="1" x14ac:dyDescent="0.25">
      <c r="B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</row>
    <row r="486" spans="2:43" s="17" customFormat="1" ht="20.100000000000001" customHeight="1" x14ac:dyDescent="0.25">
      <c r="B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</row>
    <row r="487" spans="2:43" s="17" customFormat="1" ht="20.100000000000001" customHeight="1" x14ac:dyDescent="0.25">
      <c r="B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</row>
    <row r="488" spans="2:43" s="17" customFormat="1" ht="20.100000000000001" customHeight="1" x14ac:dyDescent="0.25">
      <c r="B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</row>
    <row r="489" spans="2:43" s="17" customFormat="1" ht="20.100000000000001" customHeight="1" x14ac:dyDescent="0.25">
      <c r="B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</row>
    <row r="490" spans="2:43" s="17" customFormat="1" ht="20.100000000000001" customHeight="1" x14ac:dyDescent="0.25">
      <c r="B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</row>
    <row r="491" spans="2:43" s="17" customFormat="1" ht="20.100000000000001" customHeight="1" x14ac:dyDescent="0.25">
      <c r="B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</row>
    <row r="492" spans="2:43" s="17" customFormat="1" ht="20.100000000000001" customHeight="1" x14ac:dyDescent="0.25">
      <c r="B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</row>
    <row r="493" spans="2:43" s="17" customFormat="1" ht="20.100000000000001" customHeight="1" x14ac:dyDescent="0.25">
      <c r="B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</row>
    <row r="494" spans="2:43" s="17" customFormat="1" ht="20.100000000000001" customHeight="1" x14ac:dyDescent="0.25">
      <c r="B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</row>
    <row r="495" spans="2:43" s="17" customFormat="1" ht="20.100000000000001" customHeight="1" x14ac:dyDescent="0.25">
      <c r="B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</row>
    <row r="496" spans="2:43" s="17" customFormat="1" ht="20.100000000000001" customHeight="1" x14ac:dyDescent="0.25">
      <c r="B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</row>
    <row r="497" spans="2:43" s="17" customFormat="1" ht="20.100000000000001" customHeight="1" x14ac:dyDescent="0.25">
      <c r="B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</row>
    <row r="498" spans="2:43" s="17" customFormat="1" ht="20.100000000000001" customHeight="1" x14ac:dyDescent="0.25">
      <c r="B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</row>
    <row r="499" spans="2:43" s="17" customFormat="1" ht="20.100000000000001" customHeight="1" x14ac:dyDescent="0.25">
      <c r="B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</row>
    <row r="500" spans="2:43" s="17" customFormat="1" ht="20.100000000000001" customHeight="1" x14ac:dyDescent="0.25">
      <c r="B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</row>
    <row r="501" spans="2:43" s="17" customFormat="1" ht="20.100000000000001" customHeight="1" x14ac:dyDescent="0.25">
      <c r="B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</row>
    <row r="502" spans="2:43" s="17" customFormat="1" ht="20.100000000000001" customHeight="1" x14ac:dyDescent="0.25">
      <c r="B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</row>
    <row r="503" spans="2:43" s="17" customFormat="1" ht="20.100000000000001" customHeight="1" x14ac:dyDescent="0.25">
      <c r="B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</row>
    <row r="504" spans="2:43" s="17" customFormat="1" ht="20.100000000000001" customHeight="1" x14ac:dyDescent="0.25">
      <c r="B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</row>
    <row r="505" spans="2:43" s="17" customFormat="1" ht="20.100000000000001" customHeight="1" x14ac:dyDescent="0.25">
      <c r="B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</row>
    <row r="506" spans="2:43" s="17" customFormat="1" ht="20.100000000000001" customHeight="1" x14ac:dyDescent="0.25">
      <c r="B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</row>
    <row r="507" spans="2:43" s="17" customFormat="1" ht="20.100000000000001" customHeight="1" x14ac:dyDescent="0.25">
      <c r="B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</row>
    <row r="508" spans="2:43" s="17" customFormat="1" ht="20.100000000000001" customHeight="1" x14ac:dyDescent="0.25">
      <c r="B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</row>
    <row r="509" spans="2:43" s="17" customFormat="1" ht="20.100000000000001" customHeight="1" x14ac:dyDescent="0.25">
      <c r="B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</row>
    <row r="510" spans="2:43" s="17" customFormat="1" ht="20.100000000000001" customHeight="1" x14ac:dyDescent="0.25">
      <c r="B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</row>
    <row r="511" spans="2:43" s="17" customFormat="1" ht="20.100000000000001" customHeight="1" x14ac:dyDescent="0.25">
      <c r="B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</row>
    <row r="512" spans="2:43" s="17" customFormat="1" ht="20.100000000000001" customHeight="1" x14ac:dyDescent="0.25">
      <c r="B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</row>
    <row r="513" spans="2:43" s="17" customFormat="1" ht="20.100000000000001" customHeight="1" x14ac:dyDescent="0.25">
      <c r="B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</row>
    <row r="514" spans="2:43" s="17" customFormat="1" ht="20.100000000000001" customHeight="1" x14ac:dyDescent="0.25">
      <c r="B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</row>
    <row r="515" spans="2:43" s="17" customFormat="1" ht="20.100000000000001" customHeight="1" x14ac:dyDescent="0.25">
      <c r="B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</row>
    <row r="516" spans="2:43" s="17" customFormat="1" ht="20.100000000000001" customHeight="1" x14ac:dyDescent="0.25">
      <c r="B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</row>
    <row r="517" spans="2:43" s="17" customFormat="1" ht="20.100000000000001" customHeight="1" x14ac:dyDescent="0.25">
      <c r="B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</row>
    <row r="518" spans="2:43" s="17" customFormat="1" ht="20.100000000000001" customHeight="1" x14ac:dyDescent="0.25">
      <c r="B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</row>
    <row r="519" spans="2:43" s="17" customFormat="1" ht="20.100000000000001" customHeight="1" x14ac:dyDescent="0.25">
      <c r="B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</row>
    <row r="520" spans="2:43" s="17" customFormat="1" ht="20.100000000000001" customHeight="1" x14ac:dyDescent="0.25">
      <c r="B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</row>
    <row r="521" spans="2:43" s="17" customFormat="1" ht="20.100000000000001" customHeight="1" x14ac:dyDescent="0.25">
      <c r="B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</row>
    <row r="522" spans="2:43" s="17" customFormat="1" ht="20.100000000000001" customHeight="1" x14ac:dyDescent="0.25">
      <c r="B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</row>
    <row r="523" spans="2:43" s="17" customFormat="1" ht="20.100000000000001" customHeight="1" x14ac:dyDescent="0.25">
      <c r="B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</row>
    <row r="524" spans="2:43" s="17" customFormat="1" ht="20.100000000000001" customHeight="1" x14ac:dyDescent="0.25">
      <c r="B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</row>
    <row r="525" spans="2:43" s="17" customFormat="1" ht="20.100000000000001" customHeight="1" x14ac:dyDescent="0.25">
      <c r="B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</row>
    <row r="526" spans="2:43" s="17" customFormat="1" ht="20.100000000000001" customHeight="1" x14ac:dyDescent="0.25">
      <c r="B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</row>
    <row r="527" spans="2:43" s="17" customFormat="1" ht="20.100000000000001" customHeight="1" x14ac:dyDescent="0.25">
      <c r="B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</row>
    <row r="528" spans="2:43" s="17" customFormat="1" ht="20.100000000000001" customHeight="1" x14ac:dyDescent="0.25">
      <c r="B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</row>
    <row r="529" spans="2:43" s="17" customFormat="1" ht="20.100000000000001" customHeight="1" x14ac:dyDescent="0.25">
      <c r="B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</row>
    <row r="530" spans="2:43" s="17" customFormat="1" ht="20.100000000000001" customHeight="1" x14ac:dyDescent="0.25">
      <c r="B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</row>
    <row r="531" spans="2:43" s="17" customFormat="1" ht="20.100000000000001" customHeight="1" x14ac:dyDescent="0.25">
      <c r="B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</row>
    <row r="532" spans="2:43" s="17" customFormat="1" ht="20.100000000000001" customHeight="1" x14ac:dyDescent="0.25">
      <c r="B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</row>
    <row r="533" spans="2:43" s="17" customFormat="1" ht="20.100000000000001" customHeight="1" x14ac:dyDescent="0.25">
      <c r="B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</row>
    <row r="534" spans="2:43" s="17" customFormat="1" ht="20.100000000000001" customHeight="1" x14ac:dyDescent="0.25">
      <c r="B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</row>
    <row r="535" spans="2:43" s="17" customFormat="1" ht="20.100000000000001" customHeight="1" x14ac:dyDescent="0.25">
      <c r="B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</row>
    <row r="536" spans="2:43" s="17" customFormat="1" ht="20.100000000000001" customHeight="1" x14ac:dyDescent="0.25">
      <c r="B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</row>
    <row r="537" spans="2:43" s="17" customFormat="1" ht="20.100000000000001" customHeight="1" x14ac:dyDescent="0.25">
      <c r="B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</row>
    <row r="538" spans="2:43" s="17" customFormat="1" ht="20.100000000000001" customHeight="1" x14ac:dyDescent="0.25">
      <c r="B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</row>
    <row r="539" spans="2:43" s="17" customFormat="1" ht="20.100000000000001" customHeight="1" x14ac:dyDescent="0.25">
      <c r="B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</row>
    <row r="540" spans="2:43" s="17" customFormat="1" ht="20.100000000000001" customHeight="1" x14ac:dyDescent="0.25">
      <c r="B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</row>
    <row r="541" spans="2:43" s="17" customFormat="1" ht="20.100000000000001" customHeight="1" x14ac:dyDescent="0.25">
      <c r="B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</row>
    <row r="542" spans="2:43" s="17" customFormat="1" ht="20.100000000000001" customHeight="1" x14ac:dyDescent="0.25">
      <c r="B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</row>
    <row r="543" spans="2:43" s="17" customFormat="1" ht="20.100000000000001" customHeight="1" x14ac:dyDescent="0.25">
      <c r="B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</row>
    <row r="544" spans="2:43" s="17" customFormat="1" ht="20.100000000000001" customHeight="1" x14ac:dyDescent="0.25">
      <c r="B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</row>
    <row r="545" spans="2:43" s="17" customFormat="1" ht="20.100000000000001" customHeight="1" x14ac:dyDescent="0.25">
      <c r="B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</row>
    <row r="546" spans="2:43" s="17" customFormat="1" ht="20.100000000000001" customHeight="1" x14ac:dyDescent="0.25">
      <c r="B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</row>
    <row r="547" spans="2:43" s="17" customFormat="1" ht="20.100000000000001" customHeight="1" x14ac:dyDescent="0.25">
      <c r="B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</row>
    <row r="548" spans="2:43" s="17" customFormat="1" ht="20.100000000000001" customHeight="1" x14ac:dyDescent="0.25">
      <c r="B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</row>
    <row r="549" spans="2:43" s="17" customFormat="1" ht="20.100000000000001" customHeight="1" x14ac:dyDescent="0.25">
      <c r="B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</row>
    <row r="550" spans="2:43" s="17" customFormat="1" ht="20.100000000000001" customHeight="1" x14ac:dyDescent="0.25">
      <c r="B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</row>
    <row r="551" spans="2:43" s="17" customFormat="1" ht="20.100000000000001" customHeight="1" x14ac:dyDescent="0.25">
      <c r="B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</row>
    <row r="552" spans="2:43" s="17" customFormat="1" ht="20.100000000000001" customHeight="1" x14ac:dyDescent="0.25">
      <c r="B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</row>
    <row r="553" spans="2:43" s="17" customFormat="1" ht="20.100000000000001" customHeight="1" x14ac:dyDescent="0.25">
      <c r="B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</row>
    <row r="554" spans="2:43" s="17" customFormat="1" ht="20.100000000000001" customHeight="1" x14ac:dyDescent="0.25">
      <c r="B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</row>
    <row r="555" spans="2:43" s="17" customFormat="1" ht="20.100000000000001" customHeight="1" x14ac:dyDescent="0.25">
      <c r="B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</row>
    <row r="556" spans="2:43" s="17" customFormat="1" ht="20.100000000000001" customHeight="1" x14ac:dyDescent="0.25">
      <c r="B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</row>
    <row r="557" spans="2:43" s="17" customFormat="1" ht="20.100000000000001" customHeight="1" x14ac:dyDescent="0.25">
      <c r="B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</row>
    <row r="558" spans="2:43" s="17" customFormat="1" ht="20.100000000000001" customHeight="1" x14ac:dyDescent="0.25">
      <c r="B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</row>
    <row r="559" spans="2:43" s="17" customFormat="1" ht="20.100000000000001" customHeight="1" x14ac:dyDescent="0.25">
      <c r="B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</row>
    <row r="560" spans="2:43" s="17" customFormat="1" ht="20.100000000000001" customHeight="1" x14ac:dyDescent="0.25">
      <c r="B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</row>
    <row r="561" spans="2:43" s="17" customFormat="1" ht="20.100000000000001" customHeight="1" x14ac:dyDescent="0.25">
      <c r="B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</row>
    <row r="562" spans="2:43" s="17" customFormat="1" ht="20.100000000000001" customHeight="1" x14ac:dyDescent="0.25">
      <c r="B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</row>
    <row r="563" spans="2:43" s="17" customFormat="1" ht="20.100000000000001" customHeight="1" x14ac:dyDescent="0.25">
      <c r="B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</row>
    <row r="564" spans="2:43" s="17" customFormat="1" ht="20.100000000000001" customHeight="1" x14ac:dyDescent="0.25">
      <c r="B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</row>
    <row r="565" spans="2:43" s="17" customFormat="1" ht="20.100000000000001" customHeight="1" x14ac:dyDescent="0.25">
      <c r="B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</row>
    <row r="566" spans="2:43" s="17" customFormat="1" ht="20.100000000000001" customHeight="1" x14ac:dyDescent="0.25">
      <c r="B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</row>
    <row r="567" spans="2:43" s="17" customFormat="1" ht="20.100000000000001" customHeight="1" x14ac:dyDescent="0.25">
      <c r="B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</row>
    <row r="568" spans="2:43" s="17" customFormat="1" ht="20.100000000000001" customHeight="1" x14ac:dyDescent="0.25">
      <c r="B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</row>
    <row r="569" spans="2:43" s="17" customFormat="1" ht="20.100000000000001" customHeight="1" x14ac:dyDescent="0.25">
      <c r="B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</row>
    <row r="570" spans="2:43" s="17" customFormat="1" ht="20.100000000000001" customHeight="1" x14ac:dyDescent="0.25">
      <c r="B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</row>
    <row r="571" spans="2:43" s="17" customFormat="1" ht="20.100000000000001" customHeight="1" x14ac:dyDescent="0.25">
      <c r="B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</row>
    <row r="572" spans="2:43" s="17" customFormat="1" ht="20.100000000000001" customHeight="1" x14ac:dyDescent="0.25">
      <c r="B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</row>
    <row r="573" spans="2:43" s="17" customFormat="1" ht="20.100000000000001" customHeight="1" x14ac:dyDescent="0.25">
      <c r="B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</row>
    <row r="574" spans="2:43" s="17" customFormat="1" ht="20.100000000000001" customHeight="1" x14ac:dyDescent="0.25">
      <c r="B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</row>
    <row r="575" spans="2:43" s="17" customFormat="1" ht="20.100000000000001" customHeight="1" x14ac:dyDescent="0.25">
      <c r="B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</row>
    <row r="576" spans="2:43" s="17" customFormat="1" ht="20.100000000000001" customHeight="1" x14ac:dyDescent="0.25">
      <c r="B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</row>
    <row r="577" spans="2:43" s="17" customFormat="1" ht="20.100000000000001" customHeight="1" x14ac:dyDescent="0.25">
      <c r="B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</row>
    <row r="578" spans="2:43" s="17" customFormat="1" ht="20.100000000000001" customHeight="1" x14ac:dyDescent="0.25">
      <c r="B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</row>
    <row r="579" spans="2:43" s="17" customFormat="1" ht="20.100000000000001" customHeight="1" x14ac:dyDescent="0.25">
      <c r="B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</row>
    <row r="580" spans="2:43" s="17" customFormat="1" ht="20.100000000000001" customHeight="1" x14ac:dyDescent="0.25">
      <c r="B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</row>
    <row r="581" spans="2:43" s="17" customFormat="1" ht="20.100000000000001" customHeight="1" x14ac:dyDescent="0.25">
      <c r="B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</row>
    <row r="582" spans="2:43" s="17" customFormat="1" ht="20.100000000000001" customHeight="1" x14ac:dyDescent="0.25">
      <c r="B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</row>
    <row r="583" spans="2:43" s="17" customFormat="1" ht="20.100000000000001" customHeight="1" x14ac:dyDescent="0.25">
      <c r="B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</row>
    <row r="584" spans="2:43" s="17" customFormat="1" ht="20.100000000000001" customHeight="1" x14ac:dyDescent="0.25">
      <c r="B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</row>
    <row r="585" spans="2:43" s="17" customFormat="1" ht="20.100000000000001" customHeight="1" x14ac:dyDescent="0.25">
      <c r="B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</row>
    <row r="586" spans="2:43" s="17" customFormat="1" ht="20.100000000000001" customHeight="1" x14ac:dyDescent="0.25">
      <c r="B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</row>
    <row r="587" spans="2:43" s="17" customFormat="1" ht="20.100000000000001" customHeight="1" x14ac:dyDescent="0.25">
      <c r="B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</row>
    <row r="588" spans="2:43" s="17" customFormat="1" ht="20.100000000000001" customHeight="1" x14ac:dyDescent="0.25">
      <c r="B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</row>
    <row r="589" spans="2:43" s="17" customFormat="1" ht="20.100000000000001" customHeight="1" x14ac:dyDescent="0.25">
      <c r="B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</row>
    <row r="590" spans="2:43" s="17" customFormat="1" ht="20.100000000000001" customHeight="1" x14ac:dyDescent="0.25">
      <c r="B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</row>
    <row r="591" spans="2:43" s="17" customFormat="1" ht="20.100000000000001" customHeight="1" x14ac:dyDescent="0.25">
      <c r="B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</row>
    <row r="592" spans="2:43" s="17" customFormat="1" ht="20.100000000000001" customHeight="1" x14ac:dyDescent="0.25">
      <c r="B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</row>
    <row r="593" spans="2:43" s="17" customFormat="1" ht="20.100000000000001" customHeight="1" x14ac:dyDescent="0.25">
      <c r="B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</row>
    <row r="594" spans="2:43" s="17" customFormat="1" ht="20.100000000000001" customHeight="1" x14ac:dyDescent="0.25">
      <c r="B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</row>
    <row r="595" spans="2:43" s="17" customFormat="1" ht="20.100000000000001" customHeight="1" x14ac:dyDescent="0.25">
      <c r="B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</row>
    <row r="596" spans="2:43" s="17" customFormat="1" ht="20.100000000000001" customHeight="1" x14ac:dyDescent="0.25">
      <c r="B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</row>
    <row r="597" spans="2:43" s="17" customFormat="1" ht="20.100000000000001" customHeight="1" x14ac:dyDescent="0.25">
      <c r="B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</row>
    <row r="598" spans="2:43" s="17" customFormat="1" ht="20.100000000000001" customHeight="1" x14ac:dyDescent="0.25">
      <c r="B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</row>
    <row r="599" spans="2:43" s="17" customFormat="1" ht="20.100000000000001" customHeight="1" x14ac:dyDescent="0.25">
      <c r="B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</row>
    <row r="600" spans="2:43" s="17" customFormat="1" ht="20.100000000000001" customHeight="1" x14ac:dyDescent="0.25">
      <c r="B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</row>
    <row r="601" spans="2:43" s="17" customFormat="1" ht="20.100000000000001" customHeight="1" x14ac:dyDescent="0.25">
      <c r="B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</row>
    <row r="602" spans="2:43" s="17" customFormat="1" ht="20.100000000000001" customHeight="1" x14ac:dyDescent="0.25">
      <c r="B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</row>
    <row r="603" spans="2:43" s="17" customFormat="1" ht="20.100000000000001" customHeight="1" x14ac:dyDescent="0.25">
      <c r="B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</row>
    <row r="604" spans="2:43" s="17" customFormat="1" ht="20.100000000000001" customHeight="1" x14ac:dyDescent="0.25">
      <c r="B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</row>
    <row r="605" spans="2:43" s="17" customFormat="1" ht="20.100000000000001" customHeight="1" x14ac:dyDescent="0.25">
      <c r="B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</row>
    <row r="606" spans="2:43" s="17" customFormat="1" ht="20.100000000000001" customHeight="1" x14ac:dyDescent="0.25">
      <c r="B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</row>
    <row r="607" spans="2:43" s="17" customFormat="1" ht="20.100000000000001" customHeight="1" x14ac:dyDescent="0.25">
      <c r="B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</row>
    <row r="608" spans="2:43" s="17" customFormat="1" ht="20.100000000000001" customHeight="1" x14ac:dyDescent="0.25">
      <c r="B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</row>
    <row r="609" spans="2:43" s="17" customFormat="1" ht="20.100000000000001" customHeight="1" x14ac:dyDescent="0.25">
      <c r="B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</row>
    <row r="610" spans="2:43" s="17" customFormat="1" ht="20.100000000000001" customHeight="1" x14ac:dyDescent="0.25">
      <c r="B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</row>
    <row r="611" spans="2:43" s="17" customFormat="1" ht="20.100000000000001" customHeight="1" x14ac:dyDescent="0.25">
      <c r="B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</row>
    <row r="612" spans="2:43" s="17" customFormat="1" ht="20.100000000000001" customHeight="1" x14ac:dyDescent="0.25">
      <c r="B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</row>
    <row r="613" spans="2:43" s="17" customFormat="1" ht="20.100000000000001" customHeight="1" x14ac:dyDescent="0.25">
      <c r="B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</row>
    <row r="614" spans="2:43" s="17" customFormat="1" ht="20.100000000000001" customHeight="1" x14ac:dyDescent="0.25">
      <c r="B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</row>
    <row r="615" spans="2:43" s="17" customFormat="1" ht="20.100000000000001" customHeight="1" x14ac:dyDescent="0.25">
      <c r="B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</row>
    <row r="616" spans="2:43" s="17" customFormat="1" ht="20.100000000000001" customHeight="1" x14ac:dyDescent="0.25">
      <c r="B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</row>
    <row r="617" spans="2:43" s="17" customFormat="1" ht="20.100000000000001" customHeight="1" x14ac:dyDescent="0.25">
      <c r="B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</row>
    <row r="618" spans="2:43" s="17" customFormat="1" ht="20.100000000000001" customHeight="1" x14ac:dyDescent="0.25">
      <c r="B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</row>
    <row r="619" spans="2:43" s="17" customFormat="1" ht="20.100000000000001" customHeight="1" x14ac:dyDescent="0.25">
      <c r="B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</row>
    <row r="620" spans="2:43" s="17" customFormat="1" ht="20.100000000000001" customHeight="1" x14ac:dyDescent="0.25">
      <c r="B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</row>
    <row r="621" spans="2:43" s="17" customFormat="1" ht="20.100000000000001" customHeight="1" x14ac:dyDescent="0.25">
      <c r="B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</row>
    <row r="622" spans="2:43" s="17" customFormat="1" ht="20.100000000000001" customHeight="1" x14ac:dyDescent="0.25">
      <c r="B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</row>
    <row r="623" spans="2:43" s="17" customFormat="1" ht="20.100000000000001" customHeight="1" x14ac:dyDescent="0.25">
      <c r="B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</row>
    <row r="624" spans="2:43" s="17" customFormat="1" ht="20.100000000000001" customHeight="1" x14ac:dyDescent="0.25">
      <c r="B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</row>
    <row r="625" spans="2:43" s="17" customFormat="1" ht="20.100000000000001" customHeight="1" x14ac:dyDescent="0.25">
      <c r="B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</row>
    <row r="626" spans="2:43" s="17" customFormat="1" ht="20.100000000000001" customHeight="1" x14ac:dyDescent="0.25">
      <c r="B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</row>
    <row r="627" spans="2:43" s="17" customFormat="1" ht="20.100000000000001" customHeight="1" x14ac:dyDescent="0.25">
      <c r="B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</row>
    <row r="628" spans="2:43" s="17" customFormat="1" ht="20.100000000000001" customHeight="1" x14ac:dyDescent="0.25">
      <c r="B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</row>
    <row r="629" spans="2:43" s="17" customFormat="1" ht="20.100000000000001" customHeight="1" x14ac:dyDescent="0.25">
      <c r="B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</row>
    <row r="630" spans="2:43" s="17" customFormat="1" ht="20.100000000000001" customHeight="1" x14ac:dyDescent="0.25">
      <c r="B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</row>
    <row r="631" spans="2:43" s="17" customFormat="1" ht="20.100000000000001" customHeight="1" x14ac:dyDescent="0.25">
      <c r="B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</row>
    <row r="632" spans="2:43" s="17" customFormat="1" ht="20.100000000000001" customHeight="1" x14ac:dyDescent="0.25">
      <c r="B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</row>
    <row r="633" spans="2:43" s="17" customFormat="1" ht="20.100000000000001" customHeight="1" x14ac:dyDescent="0.25">
      <c r="B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</row>
    <row r="634" spans="2:43" s="17" customFormat="1" ht="20.100000000000001" customHeight="1" x14ac:dyDescent="0.25">
      <c r="B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</row>
    <row r="635" spans="2:43" s="17" customFormat="1" ht="20.100000000000001" customHeight="1" x14ac:dyDescent="0.25">
      <c r="B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</row>
    <row r="636" spans="2:43" s="17" customFormat="1" ht="20.100000000000001" customHeight="1" x14ac:dyDescent="0.25">
      <c r="B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</row>
    <row r="637" spans="2:43" s="17" customFormat="1" ht="20.100000000000001" customHeight="1" x14ac:dyDescent="0.25">
      <c r="B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</row>
    <row r="638" spans="2:43" s="17" customFormat="1" ht="20.100000000000001" customHeight="1" x14ac:dyDescent="0.25">
      <c r="B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</row>
    <row r="639" spans="2:43" s="17" customFormat="1" ht="20.100000000000001" customHeight="1" x14ac:dyDescent="0.25">
      <c r="B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</row>
    <row r="640" spans="2:43" s="17" customFormat="1" ht="20.100000000000001" customHeight="1" x14ac:dyDescent="0.25">
      <c r="B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</row>
    <row r="641" spans="2:43" s="17" customFormat="1" ht="20.100000000000001" customHeight="1" x14ac:dyDescent="0.25">
      <c r="B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</row>
    <row r="642" spans="2:43" s="17" customFormat="1" ht="20.100000000000001" customHeight="1" x14ac:dyDescent="0.25">
      <c r="B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</row>
    <row r="643" spans="2:43" s="17" customFormat="1" ht="20.100000000000001" customHeight="1" x14ac:dyDescent="0.25">
      <c r="B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</row>
    <row r="644" spans="2:43" s="17" customFormat="1" ht="20.100000000000001" customHeight="1" x14ac:dyDescent="0.25">
      <c r="B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</row>
    <row r="645" spans="2:43" s="17" customFormat="1" ht="20.100000000000001" customHeight="1" x14ac:dyDescent="0.25">
      <c r="B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</row>
    <row r="646" spans="2:43" s="17" customFormat="1" ht="20.100000000000001" customHeight="1" x14ac:dyDescent="0.25">
      <c r="B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</row>
    <row r="647" spans="2:43" s="17" customFormat="1" ht="20.100000000000001" customHeight="1" x14ac:dyDescent="0.25">
      <c r="B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</row>
    <row r="648" spans="2:43" s="17" customFormat="1" ht="20.100000000000001" customHeight="1" x14ac:dyDescent="0.25">
      <c r="B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</row>
    <row r="649" spans="2:43" s="17" customFormat="1" ht="20.100000000000001" customHeight="1" x14ac:dyDescent="0.25">
      <c r="B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</row>
    <row r="650" spans="2:43" s="17" customFormat="1" ht="20.100000000000001" customHeight="1" x14ac:dyDescent="0.25">
      <c r="B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</row>
    <row r="651" spans="2:43" s="17" customFormat="1" ht="20.100000000000001" customHeight="1" x14ac:dyDescent="0.25">
      <c r="B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</row>
    <row r="652" spans="2:43" s="17" customFormat="1" ht="20.100000000000001" customHeight="1" x14ac:dyDescent="0.25">
      <c r="B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</row>
    <row r="653" spans="2:43" s="17" customFormat="1" ht="20.100000000000001" customHeight="1" x14ac:dyDescent="0.25">
      <c r="B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</row>
    <row r="654" spans="2:43" s="17" customFormat="1" ht="20.100000000000001" customHeight="1" x14ac:dyDescent="0.25">
      <c r="B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</row>
    <row r="655" spans="2:43" s="17" customFormat="1" ht="20.100000000000001" customHeight="1" x14ac:dyDescent="0.25">
      <c r="B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</row>
    <row r="656" spans="2:43" s="17" customFormat="1" ht="20.100000000000001" customHeight="1" x14ac:dyDescent="0.25">
      <c r="B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</row>
    <row r="657" spans="2:43" s="17" customFormat="1" ht="20.100000000000001" customHeight="1" x14ac:dyDescent="0.25">
      <c r="B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</row>
    <row r="658" spans="2:43" s="17" customFormat="1" ht="20.100000000000001" customHeight="1" x14ac:dyDescent="0.25">
      <c r="B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</row>
    <row r="659" spans="2:43" s="17" customFormat="1" ht="20.100000000000001" customHeight="1" x14ac:dyDescent="0.25">
      <c r="B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</row>
    <row r="660" spans="2:43" s="17" customFormat="1" ht="20.100000000000001" customHeight="1" x14ac:dyDescent="0.25">
      <c r="B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</row>
    <row r="661" spans="2:43" s="17" customFormat="1" ht="20.100000000000001" customHeight="1" x14ac:dyDescent="0.25">
      <c r="B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</row>
    <row r="662" spans="2:43" s="17" customFormat="1" ht="20.100000000000001" customHeight="1" x14ac:dyDescent="0.25">
      <c r="B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</row>
    <row r="663" spans="2:43" s="17" customFormat="1" ht="20.100000000000001" customHeight="1" x14ac:dyDescent="0.25">
      <c r="B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</row>
    <row r="664" spans="2:43" s="17" customFormat="1" ht="20.100000000000001" customHeight="1" x14ac:dyDescent="0.25">
      <c r="B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</row>
    <row r="665" spans="2:43" s="17" customFormat="1" ht="20.100000000000001" customHeight="1" x14ac:dyDescent="0.25">
      <c r="B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</row>
    <row r="666" spans="2:43" s="17" customFormat="1" ht="20.100000000000001" customHeight="1" x14ac:dyDescent="0.25">
      <c r="B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</row>
    <row r="667" spans="2:43" s="17" customFormat="1" ht="20.100000000000001" customHeight="1" x14ac:dyDescent="0.25">
      <c r="B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</row>
    <row r="668" spans="2:43" s="17" customFormat="1" ht="20.100000000000001" customHeight="1" x14ac:dyDescent="0.25">
      <c r="B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</row>
    <row r="669" spans="2:43" s="17" customFormat="1" ht="20.100000000000001" customHeight="1" x14ac:dyDescent="0.25">
      <c r="B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</row>
    <row r="670" spans="2:43" s="17" customFormat="1" ht="20.100000000000001" customHeight="1" x14ac:dyDescent="0.25">
      <c r="B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</row>
    <row r="671" spans="2:43" s="17" customFormat="1" ht="20.100000000000001" customHeight="1" x14ac:dyDescent="0.25">
      <c r="B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</row>
    <row r="672" spans="2:43" s="17" customFormat="1" ht="20.100000000000001" customHeight="1" x14ac:dyDescent="0.25">
      <c r="B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</row>
    <row r="673" spans="2:43" s="17" customFormat="1" ht="20.100000000000001" customHeight="1" x14ac:dyDescent="0.25">
      <c r="B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</row>
    <row r="674" spans="2:43" s="17" customFormat="1" ht="20.100000000000001" customHeight="1" x14ac:dyDescent="0.25">
      <c r="B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</row>
    <row r="675" spans="2:43" s="17" customFormat="1" ht="20.100000000000001" customHeight="1" x14ac:dyDescent="0.25">
      <c r="B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</row>
    <row r="676" spans="2:43" s="17" customFormat="1" ht="20.100000000000001" customHeight="1" x14ac:dyDescent="0.25">
      <c r="B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</row>
    <row r="677" spans="2:43" s="17" customFormat="1" ht="20.100000000000001" customHeight="1" x14ac:dyDescent="0.25">
      <c r="B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</row>
    <row r="678" spans="2:43" s="17" customFormat="1" ht="20.100000000000001" customHeight="1" x14ac:dyDescent="0.25">
      <c r="B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</row>
    <row r="679" spans="2:43" s="17" customFormat="1" ht="20.100000000000001" customHeight="1" x14ac:dyDescent="0.25">
      <c r="B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</row>
    <row r="680" spans="2:43" s="17" customFormat="1" ht="20.100000000000001" customHeight="1" x14ac:dyDescent="0.25">
      <c r="B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</row>
    <row r="681" spans="2:43" s="17" customFormat="1" ht="20.100000000000001" customHeight="1" x14ac:dyDescent="0.25">
      <c r="B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</row>
    <row r="682" spans="2:43" s="17" customFormat="1" ht="20.100000000000001" customHeight="1" x14ac:dyDescent="0.25">
      <c r="B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</row>
    <row r="683" spans="2:43" s="17" customFormat="1" ht="20.100000000000001" customHeight="1" x14ac:dyDescent="0.25">
      <c r="B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</row>
    <row r="684" spans="2:43" s="17" customFormat="1" ht="20.100000000000001" customHeight="1" x14ac:dyDescent="0.25">
      <c r="B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</row>
    <row r="685" spans="2:43" s="17" customFormat="1" ht="20.100000000000001" customHeight="1" x14ac:dyDescent="0.25">
      <c r="B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</row>
    <row r="686" spans="2:43" s="17" customFormat="1" ht="20.100000000000001" customHeight="1" x14ac:dyDescent="0.25">
      <c r="B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</row>
    <row r="687" spans="2:43" s="17" customFormat="1" ht="20.100000000000001" customHeight="1" x14ac:dyDescent="0.25">
      <c r="B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</row>
    <row r="688" spans="2:43" s="17" customFormat="1" ht="20.100000000000001" customHeight="1" x14ac:dyDescent="0.25">
      <c r="B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</row>
    <row r="689" spans="2:43" s="17" customFormat="1" ht="20.100000000000001" customHeight="1" x14ac:dyDescent="0.25">
      <c r="B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</row>
    <row r="690" spans="2:43" s="17" customFormat="1" ht="20.100000000000001" customHeight="1" x14ac:dyDescent="0.25">
      <c r="B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</row>
    <row r="691" spans="2:43" s="17" customFormat="1" ht="20.100000000000001" customHeight="1" x14ac:dyDescent="0.25">
      <c r="B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</row>
    <row r="692" spans="2:43" s="17" customFormat="1" ht="20.100000000000001" customHeight="1" x14ac:dyDescent="0.25">
      <c r="B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</row>
    <row r="693" spans="2:43" s="17" customFormat="1" ht="20.100000000000001" customHeight="1" x14ac:dyDescent="0.25">
      <c r="B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</row>
    <row r="694" spans="2:43" s="17" customFormat="1" ht="20.100000000000001" customHeight="1" x14ac:dyDescent="0.25">
      <c r="B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</row>
    <row r="695" spans="2:43" s="17" customFormat="1" ht="20.100000000000001" customHeight="1" x14ac:dyDescent="0.25">
      <c r="B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</row>
    <row r="696" spans="2:43" s="17" customFormat="1" ht="20.100000000000001" customHeight="1" x14ac:dyDescent="0.25">
      <c r="B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</row>
    <row r="697" spans="2:43" s="17" customFormat="1" ht="20.100000000000001" customHeight="1" x14ac:dyDescent="0.25">
      <c r="B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</row>
    <row r="698" spans="2:43" s="17" customFormat="1" ht="20.100000000000001" customHeight="1" x14ac:dyDescent="0.25">
      <c r="B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</row>
    <row r="699" spans="2:43" s="17" customFormat="1" ht="20.100000000000001" customHeight="1" x14ac:dyDescent="0.25">
      <c r="B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</row>
    <row r="700" spans="2:43" s="17" customFormat="1" ht="20.100000000000001" customHeight="1" x14ac:dyDescent="0.25">
      <c r="B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</row>
    <row r="701" spans="2:43" s="17" customFormat="1" ht="20.100000000000001" customHeight="1" x14ac:dyDescent="0.25">
      <c r="B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</row>
    <row r="702" spans="2:43" s="17" customFormat="1" ht="20.100000000000001" customHeight="1" x14ac:dyDescent="0.25">
      <c r="B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</row>
    <row r="703" spans="2:43" s="17" customFormat="1" ht="20.100000000000001" customHeight="1" x14ac:dyDescent="0.25">
      <c r="B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</row>
    <row r="704" spans="2:43" s="17" customFormat="1" ht="20.100000000000001" customHeight="1" x14ac:dyDescent="0.25">
      <c r="B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</row>
    <row r="705" spans="2:43" s="17" customFormat="1" ht="20.100000000000001" customHeight="1" x14ac:dyDescent="0.25">
      <c r="B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</row>
    <row r="706" spans="2:43" s="17" customFormat="1" ht="20.100000000000001" customHeight="1" x14ac:dyDescent="0.25">
      <c r="B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</row>
    <row r="707" spans="2:43" s="17" customFormat="1" ht="20.100000000000001" customHeight="1" x14ac:dyDescent="0.25">
      <c r="B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</row>
    <row r="708" spans="2:43" s="17" customFormat="1" ht="20.100000000000001" customHeight="1" x14ac:dyDescent="0.25">
      <c r="B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</row>
    <row r="709" spans="2:43" s="17" customFormat="1" ht="20.100000000000001" customHeight="1" x14ac:dyDescent="0.25">
      <c r="B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</row>
    <row r="710" spans="2:43" s="17" customFormat="1" ht="20.100000000000001" customHeight="1" x14ac:dyDescent="0.25">
      <c r="B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</row>
    <row r="711" spans="2:43" s="17" customFormat="1" ht="20.100000000000001" customHeight="1" x14ac:dyDescent="0.25">
      <c r="B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</row>
    <row r="712" spans="2:43" s="17" customFormat="1" ht="20.100000000000001" customHeight="1" x14ac:dyDescent="0.25">
      <c r="B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</row>
    <row r="713" spans="2:43" s="17" customFormat="1" ht="20.100000000000001" customHeight="1" x14ac:dyDescent="0.25">
      <c r="B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</row>
    <row r="714" spans="2:43" s="17" customFormat="1" ht="20.100000000000001" customHeight="1" x14ac:dyDescent="0.25">
      <c r="B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</row>
    <row r="715" spans="2:43" s="17" customFormat="1" ht="20.100000000000001" customHeight="1" x14ac:dyDescent="0.25">
      <c r="B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</row>
    <row r="716" spans="2:43" s="17" customFormat="1" ht="20.100000000000001" customHeight="1" x14ac:dyDescent="0.25">
      <c r="B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</row>
    <row r="717" spans="2:43" s="17" customFormat="1" ht="20.100000000000001" customHeight="1" x14ac:dyDescent="0.25">
      <c r="B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</row>
    <row r="718" spans="2:43" s="17" customFormat="1" ht="20.100000000000001" customHeight="1" x14ac:dyDescent="0.25">
      <c r="B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</row>
    <row r="719" spans="2:43" s="17" customFormat="1" ht="20.100000000000001" customHeight="1" x14ac:dyDescent="0.25">
      <c r="B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</row>
    <row r="720" spans="2:43" s="17" customFormat="1" ht="20.100000000000001" customHeight="1" x14ac:dyDescent="0.25">
      <c r="B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</row>
    <row r="721" spans="2:43" s="17" customFormat="1" ht="20.100000000000001" customHeight="1" x14ac:dyDescent="0.25">
      <c r="B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</row>
    <row r="722" spans="2:43" s="17" customFormat="1" ht="20.100000000000001" customHeight="1" x14ac:dyDescent="0.25">
      <c r="B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</row>
    <row r="723" spans="2:43" s="17" customFormat="1" ht="20.100000000000001" customHeight="1" x14ac:dyDescent="0.25">
      <c r="B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</row>
    <row r="724" spans="2:43" s="17" customFormat="1" ht="20.100000000000001" customHeight="1" x14ac:dyDescent="0.25">
      <c r="B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</row>
    <row r="725" spans="2:43" s="17" customFormat="1" ht="20.100000000000001" customHeight="1" x14ac:dyDescent="0.25">
      <c r="B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</row>
    <row r="726" spans="2:43" s="17" customFormat="1" ht="20.100000000000001" customHeight="1" x14ac:dyDescent="0.25">
      <c r="B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</row>
    <row r="727" spans="2:43" s="17" customFormat="1" ht="20.100000000000001" customHeight="1" x14ac:dyDescent="0.25">
      <c r="B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</row>
    <row r="728" spans="2:43" s="17" customFormat="1" ht="20.100000000000001" customHeight="1" x14ac:dyDescent="0.25">
      <c r="B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</row>
    <row r="729" spans="2:43" s="17" customFormat="1" ht="20.100000000000001" customHeight="1" x14ac:dyDescent="0.25">
      <c r="B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</row>
    <row r="730" spans="2:43" s="17" customFormat="1" ht="20.100000000000001" customHeight="1" x14ac:dyDescent="0.25">
      <c r="B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</row>
    <row r="731" spans="2:43" s="17" customFormat="1" ht="20.100000000000001" customHeight="1" x14ac:dyDescent="0.25">
      <c r="B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</row>
    <row r="732" spans="2:43" s="17" customFormat="1" ht="20.100000000000001" customHeight="1" x14ac:dyDescent="0.25">
      <c r="B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</row>
    <row r="733" spans="2:43" s="17" customFormat="1" ht="20.100000000000001" customHeight="1" x14ac:dyDescent="0.25">
      <c r="B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</row>
    <row r="734" spans="2:43" s="17" customFormat="1" ht="20.100000000000001" customHeight="1" x14ac:dyDescent="0.25">
      <c r="B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</row>
    <row r="735" spans="2:43" s="17" customFormat="1" ht="20.100000000000001" customHeight="1" x14ac:dyDescent="0.25">
      <c r="B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</row>
    <row r="736" spans="2:43" s="17" customFormat="1" ht="20.100000000000001" customHeight="1" x14ac:dyDescent="0.25">
      <c r="B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</row>
    <row r="737" spans="2:43" s="17" customFormat="1" ht="20.100000000000001" customHeight="1" x14ac:dyDescent="0.25">
      <c r="B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</row>
    <row r="738" spans="2:43" s="17" customFormat="1" ht="20.100000000000001" customHeight="1" x14ac:dyDescent="0.25">
      <c r="B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</row>
    <row r="739" spans="2:43" s="17" customFormat="1" ht="20.100000000000001" customHeight="1" x14ac:dyDescent="0.25">
      <c r="B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</row>
    <row r="740" spans="2:43" s="17" customFormat="1" ht="20.100000000000001" customHeight="1" x14ac:dyDescent="0.25">
      <c r="B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</row>
    <row r="741" spans="2:43" s="17" customFormat="1" ht="20.100000000000001" customHeight="1" x14ac:dyDescent="0.25">
      <c r="B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</row>
    <row r="742" spans="2:43" s="17" customFormat="1" ht="20.100000000000001" customHeight="1" x14ac:dyDescent="0.25">
      <c r="B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</row>
    <row r="743" spans="2:43" s="17" customFormat="1" ht="20.100000000000001" customHeight="1" x14ac:dyDescent="0.25">
      <c r="B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</row>
    <row r="744" spans="2:43" s="17" customFormat="1" ht="20.100000000000001" customHeight="1" x14ac:dyDescent="0.25">
      <c r="B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</row>
    <row r="745" spans="2:43" s="17" customFormat="1" ht="20.100000000000001" customHeight="1" x14ac:dyDescent="0.25">
      <c r="B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</row>
    <row r="746" spans="2:43" s="17" customFormat="1" ht="20.100000000000001" customHeight="1" x14ac:dyDescent="0.25">
      <c r="B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</row>
    <row r="747" spans="2:43" s="17" customFormat="1" ht="20.100000000000001" customHeight="1" x14ac:dyDescent="0.25">
      <c r="B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</row>
    <row r="748" spans="2:43" s="17" customFormat="1" ht="20.100000000000001" customHeight="1" x14ac:dyDescent="0.25">
      <c r="B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</row>
    <row r="749" spans="2:43" s="17" customFormat="1" ht="20.100000000000001" customHeight="1" x14ac:dyDescent="0.25">
      <c r="B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</row>
    <row r="750" spans="2:43" s="17" customFormat="1" ht="20.100000000000001" customHeight="1" x14ac:dyDescent="0.25">
      <c r="B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</row>
    <row r="751" spans="2:43" s="17" customFormat="1" ht="20.100000000000001" customHeight="1" x14ac:dyDescent="0.25">
      <c r="B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</row>
    <row r="752" spans="2:43" s="17" customFormat="1" ht="20.100000000000001" customHeight="1" x14ac:dyDescent="0.25">
      <c r="B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</row>
    <row r="753" spans="2:43" s="17" customFormat="1" ht="20.100000000000001" customHeight="1" x14ac:dyDescent="0.25">
      <c r="B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</row>
    <row r="754" spans="2:43" s="17" customFormat="1" ht="20.100000000000001" customHeight="1" x14ac:dyDescent="0.25">
      <c r="B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</row>
    <row r="755" spans="2:43" s="17" customFormat="1" ht="20.100000000000001" customHeight="1" x14ac:dyDescent="0.25">
      <c r="B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</row>
    <row r="756" spans="2:43" s="17" customFormat="1" ht="20.100000000000001" customHeight="1" x14ac:dyDescent="0.25">
      <c r="B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</row>
    <row r="757" spans="2:43" s="17" customFormat="1" ht="20.100000000000001" customHeight="1" x14ac:dyDescent="0.25">
      <c r="B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</row>
    <row r="758" spans="2:43" s="17" customFormat="1" ht="20.100000000000001" customHeight="1" x14ac:dyDescent="0.25">
      <c r="B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</row>
    <row r="759" spans="2:43" s="17" customFormat="1" ht="20.100000000000001" customHeight="1" x14ac:dyDescent="0.25">
      <c r="B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</row>
    <row r="760" spans="2:43" s="17" customFormat="1" ht="20.100000000000001" customHeight="1" x14ac:dyDescent="0.25">
      <c r="B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</row>
    <row r="761" spans="2:43" s="17" customFormat="1" ht="20.100000000000001" customHeight="1" x14ac:dyDescent="0.25">
      <c r="B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</row>
    <row r="762" spans="2:43" s="17" customFormat="1" ht="20.100000000000001" customHeight="1" x14ac:dyDescent="0.25">
      <c r="B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</row>
    <row r="763" spans="2:43" s="17" customFormat="1" ht="20.100000000000001" customHeight="1" x14ac:dyDescent="0.25">
      <c r="B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</row>
    <row r="764" spans="2:43" s="17" customFormat="1" ht="20.100000000000001" customHeight="1" x14ac:dyDescent="0.25">
      <c r="B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</row>
    <row r="765" spans="2:43" s="17" customFormat="1" ht="20.100000000000001" customHeight="1" x14ac:dyDescent="0.25">
      <c r="B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</row>
    <row r="766" spans="2:43" s="17" customFormat="1" ht="20.100000000000001" customHeight="1" x14ac:dyDescent="0.25">
      <c r="B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</row>
    <row r="767" spans="2:43" s="17" customFormat="1" ht="20.100000000000001" customHeight="1" x14ac:dyDescent="0.25">
      <c r="B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</row>
    <row r="768" spans="2:43" s="17" customFormat="1" ht="20.100000000000001" customHeight="1" x14ac:dyDescent="0.25">
      <c r="B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</row>
    <row r="769" spans="2:43" s="17" customFormat="1" ht="20.100000000000001" customHeight="1" x14ac:dyDescent="0.25">
      <c r="B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</row>
    <row r="770" spans="2:43" s="17" customFormat="1" ht="20.100000000000001" customHeight="1" x14ac:dyDescent="0.25">
      <c r="B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</row>
    <row r="771" spans="2:43" s="17" customFormat="1" ht="20.100000000000001" customHeight="1" x14ac:dyDescent="0.25">
      <c r="B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</row>
    <row r="772" spans="2:43" s="17" customFormat="1" ht="20.100000000000001" customHeight="1" x14ac:dyDescent="0.25">
      <c r="B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</row>
    <row r="773" spans="2:43" s="17" customFormat="1" ht="20.100000000000001" customHeight="1" x14ac:dyDescent="0.25">
      <c r="B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</row>
    <row r="774" spans="2:43" s="17" customFormat="1" ht="20.100000000000001" customHeight="1" x14ac:dyDescent="0.25">
      <c r="B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</row>
    <row r="775" spans="2:43" s="17" customFormat="1" ht="20.100000000000001" customHeight="1" x14ac:dyDescent="0.25">
      <c r="B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</row>
    <row r="776" spans="2:43" s="17" customFormat="1" ht="20.100000000000001" customHeight="1" x14ac:dyDescent="0.25">
      <c r="B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</row>
    <row r="777" spans="2:43" s="17" customFormat="1" ht="20.100000000000001" customHeight="1" x14ac:dyDescent="0.25">
      <c r="B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</row>
    <row r="778" spans="2:43" s="17" customFormat="1" ht="20.100000000000001" customHeight="1" x14ac:dyDescent="0.25">
      <c r="B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</row>
    <row r="779" spans="2:43" s="17" customFormat="1" ht="20.100000000000001" customHeight="1" x14ac:dyDescent="0.25">
      <c r="B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</row>
    <row r="780" spans="2:43" s="17" customFormat="1" ht="20.100000000000001" customHeight="1" x14ac:dyDescent="0.25">
      <c r="B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</row>
    <row r="781" spans="2:43" s="17" customFormat="1" ht="20.100000000000001" customHeight="1" x14ac:dyDescent="0.25">
      <c r="B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</row>
    <row r="782" spans="2:43" s="17" customFormat="1" ht="20.100000000000001" customHeight="1" x14ac:dyDescent="0.25">
      <c r="B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</row>
    <row r="783" spans="2:43" s="17" customFormat="1" ht="20.100000000000001" customHeight="1" x14ac:dyDescent="0.25">
      <c r="B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</row>
    <row r="784" spans="2:43" s="17" customFormat="1" ht="20.100000000000001" customHeight="1" x14ac:dyDescent="0.25">
      <c r="B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</row>
    <row r="785" spans="2:43" s="17" customFormat="1" ht="20.100000000000001" customHeight="1" x14ac:dyDescent="0.25">
      <c r="B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</row>
    <row r="786" spans="2:43" s="17" customFormat="1" ht="20.100000000000001" customHeight="1" x14ac:dyDescent="0.25">
      <c r="B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</row>
    <row r="787" spans="2:43" s="17" customFormat="1" ht="20.100000000000001" customHeight="1" x14ac:dyDescent="0.25">
      <c r="B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</row>
    <row r="788" spans="2:43" s="17" customFormat="1" ht="20.100000000000001" customHeight="1" x14ac:dyDescent="0.25">
      <c r="B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</row>
    <row r="789" spans="2:43" s="17" customFormat="1" ht="20.100000000000001" customHeight="1" x14ac:dyDescent="0.25">
      <c r="B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</row>
    <row r="790" spans="2:43" s="17" customFormat="1" ht="20.100000000000001" customHeight="1" x14ac:dyDescent="0.25">
      <c r="B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</row>
    <row r="791" spans="2:43" s="17" customFormat="1" ht="20.100000000000001" customHeight="1" x14ac:dyDescent="0.25">
      <c r="B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</row>
    <row r="792" spans="2:43" s="17" customFormat="1" ht="20.100000000000001" customHeight="1" x14ac:dyDescent="0.25">
      <c r="B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</row>
    <row r="793" spans="2:43" s="17" customFormat="1" ht="20.100000000000001" customHeight="1" x14ac:dyDescent="0.25">
      <c r="B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</row>
    <row r="794" spans="2:43" s="17" customFormat="1" ht="20.100000000000001" customHeight="1" x14ac:dyDescent="0.25">
      <c r="B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</row>
    <row r="795" spans="2:43" s="17" customFormat="1" ht="20.100000000000001" customHeight="1" x14ac:dyDescent="0.25">
      <c r="B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</row>
    <row r="796" spans="2:43" s="17" customFormat="1" ht="20.100000000000001" customHeight="1" x14ac:dyDescent="0.25">
      <c r="B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</row>
    <row r="797" spans="2:43" s="17" customFormat="1" ht="20.100000000000001" customHeight="1" x14ac:dyDescent="0.25">
      <c r="B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</row>
    <row r="798" spans="2:43" s="17" customFormat="1" ht="20.100000000000001" customHeight="1" x14ac:dyDescent="0.25">
      <c r="B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</row>
    <row r="799" spans="2:43" s="17" customFormat="1" ht="20.100000000000001" customHeight="1" x14ac:dyDescent="0.25">
      <c r="B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</row>
    <row r="800" spans="2:43" s="17" customFormat="1" ht="20.100000000000001" customHeight="1" x14ac:dyDescent="0.25">
      <c r="B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</row>
    <row r="801" spans="2:43" s="17" customFormat="1" ht="20.100000000000001" customHeight="1" x14ac:dyDescent="0.25">
      <c r="B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</row>
    <row r="802" spans="2:43" s="17" customFormat="1" ht="20.100000000000001" customHeight="1" x14ac:dyDescent="0.25">
      <c r="B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</row>
    <row r="803" spans="2:43" s="17" customFormat="1" ht="20.100000000000001" customHeight="1" x14ac:dyDescent="0.25">
      <c r="B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</row>
    <row r="804" spans="2:43" s="17" customFormat="1" ht="20.100000000000001" customHeight="1" x14ac:dyDescent="0.25">
      <c r="B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</row>
    <row r="805" spans="2:43" s="17" customFormat="1" ht="20.100000000000001" customHeight="1" x14ac:dyDescent="0.25">
      <c r="B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</row>
    <row r="806" spans="2:43" s="17" customFormat="1" ht="20.100000000000001" customHeight="1" x14ac:dyDescent="0.25">
      <c r="B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</row>
    <row r="807" spans="2:43" s="17" customFormat="1" ht="20.100000000000001" customHeight="1" x14ac:dyDescent="0.25">
      <c r="B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</row>
    <row r="808" spans="2:43" s="17" customFormat="1" ht="20.100000000000001" customHeight="1" x14ac:dyDescent="0.25">
      <c r="B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</row>
    <row r="809" spans="2:43" s="17" customFormat="1" ht="20.100000000000001" customHeight="1" x14ac:dyDescent="0.25">
      <c r="B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</row>
    <row r="810" spans="2:43" s="17" customFormat="1" ht="20.100000000000001" customHeight="1" x14ac:dyDescent="0.25">
      <c r="B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</row>
    <row r="811" spans="2:43" s="17" customFormat="1" ht="20.100000000000001" customHeight="1" x14ac:dyDescent="0.25">
      <c r="B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</row>
    <row r="812" spans="2:43" s="17" customFormat="1" ht="20.100000000000001" customHeight="1" x14ac:dyDescent="0.25">
      <c r="B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</row>
    <row r="813" spans="2:43" s="17" customFormat="1" ht="20.100000000000001" customHeight="1" x14ac:dyDescent="0.25">
      <c r="B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</row>
    <row r="814" spans="2:43" s="17" customFormat="1" ht="20.100000000000001" customHeight="1" x14ac:dyDescent="0.25">
      <c r="B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</row>
    <row r="815" spans="2:43" s="17" customFormat="1" ht="20.100000000000001" customHeight="1" x14ac:dyDescent="0.25">
      <c r="B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</row>
    <row r="816" spans="2:43" s="17" customFormat="1" ht="20.100000000000001" customHeight="1" x14ac:dyDescent="0.25">
      <c r="B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</row>
    <row r="817" spans="2:43" s="17" customFormat="1" ht="20.100000000000001" customHeight="1" x14ac:dyDescent="0.25">
      <c r="B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</row>
    <row r="818" spans="2:43" s="17" customFormat="1" ht="20.100000000000001" customHeight="1" x14ac:dyDescent="0.25">
      <c r="B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</row>
    <row r="819" spans="2:43" s="17" customFormat="1" ht="20.100000000000001" customHeight="1" x14ac:dyDescent="0.25">
      <c r="B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</row>
    <row r="820" spans="2:43" s="17" customFormat="1" ht="20.100000000000001" customHeight="1" x14ac:dyDescent="0.25">
      <c r="B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</row>
    <row r="821" spans="2:43" s="17" customFormat="1" ht="20.100000000000001" customHeight="1" x14ac:dyDescent="0.25">
      <c r="B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</row>
    <row r="822" spans="2:43" s="17" customFormat="1" ht="20.100000000000001" customHeight="1" x14ac:dyDescent="0.25">
      <c r="B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</row>
    <row r="823" spans="2:43" s="17" customFormat="1" ht="20.100000000000001" customHeight="1" x14ac:dyDescent="0.25">
      <c r="B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</row>
    <row r="824" spans="2:43" s="17" customFormat="1" ht="20.100000000000001" customHeight="1" x14ac:dyDescent="0.25">
      <c r="B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</row>
    <row r="825" spans="2:43" s="17" customFormat="1" ht="20.100000000000001" customHeight="1" x14ac:dyDescent="0.25">
      <c r="B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</row>
    <row r="826" spans="2:43" s="17" customFormat="1" ht="20.100000000000001" customHeight="1" x14ac:dyDescent="0.25">
      <c r="B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</row>
    <row r="827" spans="2:43" s="17" customFormat="1" ht="20.100000000000001" customHeight="1" x14ac:dyDescent="0.25">
      <c r="B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</row>
    <row r="828" spans="2:43" s="17" customFormat="1" ht="20.100000000000001" customHeight="1" x14ac:dyDescent="0.25">
      <c r="B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</row>
    <row r="829" spans="2:43" s="17" customFormat="1" ht="20.100000000000001" customHeight="1" x14ac:dyDescent="0.25">
      <c r="B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</row>
    <row r="830" spans="2:43" s="17" customFormat="1" ht="20.100000000000001" customHeight="1" x14ac:dyDescent="0.25">
      <c r="B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</row>
    <row r="831" spans="2:43" s="17" customFormat="1" ht="20.100000000000001" customHeight="1" x14ac:dyDescent="0.25">
      <c r="B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</row>
    <row r="832" spans="2:43" s="17" customFormat="1" ht="20.100000000000001" customHeight="1" x14ac:dyDescent="0.25">
      <c r="B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</row>
    <row r="833" spans="2:43" s="17" customFormat="1" ht="20.100000000000001" customHeight="1" x14ac:dyDescent="0.25">
      <c r="B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</row>
    <row r="834" spans="2:43" s="17" customFormat="1" ht="20.100000000000001" customHeight="1" x14ac:dyDescent="0.25">
      <c r="B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</row>
    <row r="835" spans="2:43" s="17" customFormat="1" ht="20.100000000000001" customHeight="1" x14ac:dyDescent="0.25">
      <c r="B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</row>
    <row r="836" spans="2:43" s="17" customFormat="1" ht="20.100000000000001" customHeight="1" x14ac:dyDescent="0.25">
      <c r="B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</row>
    <row r="837" spans="2:43" s="17" customFormat="1" ht="20.100000000000001" customHeight="1" x14ac:dyDescent="0.25">
      <c r="B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</row>
    <row r="838" spans="2:43" s="17" customFormat="1" ht="20.100000000000001" customHeight="1" x14ac:dyDescent="0.25">
      <c r="B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</row>
    <row r="839" spans="2:43" s="17" customFormat="1" ht="20.100000000000001" customHeight="1" x14ac:dyDescent="0.25">
      <c r="B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</row>
    <row r="840" spans="2:43" s="17" customFormat="1" ht="20.100000000000001" customHeight="1" x14ac:dyDescent="0.25">
      <c r="B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</row>
    <row r="841" spans="2:43" s="17" customFormat="1" ht="20.100000000000001" customHeight="1" x14ac:dyDescent="0.25">
      <c r="B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</row>
    <row r="842" spans="2:43" s="17" customFormat="1" ht="20.100000000000001" customHeight="1" x14ac:dyDescent="0.25">
      <c r="B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</row>
    <row r="843" spans="2:43" s="17" customFormat="1" ht="20.100000000000001" customHeight="1" x14ac:dyDescent="0.25">
      <c r="B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</row>
    <row r="844" spans="2:43" s="17" customFormat="1" ht="20.100000000000001" customHeight="1" x14ac:dyDescent="0.25">
      <c r="B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</row>
    <row r="845" spans="2:43" s="17" customFormat="1" ht="20.100000000000001" customHeight="1" x14ac:dyDescent="0.25">
      <c r="B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</row>
    <row r="846" spans="2:43" s="17" customFormat="1" ht="20.100000000000001" customHeight="1" x14ac:dyDescent="0.25">
      <c r="B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</row>
    <row r="847" spans="2:43" s="17" customFormat="1" ht="20.100000000000001" customHeight="1" x14ac:dyDescent="0.25">
      <c r="B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</row>
    <row r="848" spans="2:43" s="17" customFormat="1" ht="20.100000000000001" customHeight="1" x14ac:dyDescent="0.25">
      <c r="B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</row>
    <row r="849" spans="2:43" s="17" customFormat="1" ht="20.100000000000001" customHeight="1" x14ac:dyDescent="0.25">
      <c r="B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</row>
    <row r="850" spans="2:43" s="17" customFormat="1" ht="20.100000000000001" customHeight="1" x14ac:dyDescent="0.25">
      <c r="B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</row>
    <row r="851" spans="2:43" s="17" customFormat="1" ht="20.100000000000001" customHeight="1" x14ac:dyDescent="0.25">
      <c r="B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</row>
    <row r="852" spans="2:43" s="17" customFormat="1" ht="20.100000000000001" customHeight="1" x14ac:dyDescent="0.25">
      <c r="B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</row>
    <row r="853" spans="2:43" s="17" customFormat="1" ht="20.100000000000001" customHeight="1" x14ac:dyDescent="0.25">
      <c r="B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</row>
    <row r="854" spans="2:43" s="17" customFormat="1" ht="20.100000000000001" customHeight="1" x14ac:dyDescent="0.25">
      <c r="B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</row>
    <row r="855" spans="2:43" s="17" customFormat="1" ht="20.100000000000001" customHeight="1" x14ac:dyDescent="0.25">
      <c r="B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</row>
    <row r="856" spans="2:43" s="17" customFormat="1" ht="20.100000000000001" customHeight="1" x14ac:dyDescent="0.25">
      <c r="B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</row>
    <row r="857" spans="2:43" s="17" customFormat="1" ht="20.100000000000001" customHeight="1" x14ac:dyDescent="0.25">
      <c r="B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</row>
    <row r="858" spans="2:43" s="17" customFormat="1" ht="20.100000000000001" customHeight="1" x14ac:dyDescent="0.25">
      <c r="B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</row>
    <row r="859" spans="2:43" s="17" customFormat="1" ht="20.100000000000001" customHeight="1" x14ac:dyDescent="0.25">
      <c r="B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</row>
    <row r="860" spans="2:43" s="17" customFormat="1" ht="20.100000000000001" customHeight="1" x14ac:dyDescent="0.25">
      <c r="B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</row>
    <row r="861" spans="2:43" s="17" customFormat="1" ht="20.100000000000001" customHeight="1" x14ac:dyDescent="0.25">
      <c r="B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</row>
    <row r="862" spans="2:43" s="17" customFormat="1" ht="20.100000000000001" customHeight="1" x14ac:dyDescent="0.25">
      <c r="B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</row>
    <row r="863" spans="2:43" s="17" customFormat="1" ht="20.100000000000001" customHeight="1" x14ac:dyDescent="0.25">
      <c r="B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</row>
    <row r="864" spans="2:43" s="17" customFormat="1" ht="20.100000000000001" customHeight="1" x14ac:dyDescent="0.25">
      <c r="B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</row>
    <row r="865" spans="2:43" s="17" customFormat="1" ht="20.100000000000001" customHeight="1" x14ac:dyDescent="0.25">
      <c r="B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</row>
    <row r="866" spans="2:43" s="17" customFormat="1" ht="20.100000000000001" customHeight="1" x14ac:dyDescent="0.25">
      <c r="B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</row>
    <row r="867" spans="2:43" s="17" customFormat="1" ht="20.100000000000001" customHeight="1" x14ac:dyDescent="0.25">
      <c r="B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</row>
    <row r="868" spans="2:43" s="17" customFormat="1" ht="20.100000000000001" customHeight="1" x14ac:dyDescent="0.25">
      <c r="B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</row>
    <row r="869" spans="2:43" s="17" customFormat="1" ht="20.100000000000001" customHeight="1" x14ac:dyDescent="0.25">
      <c r="B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</row>
    <row r="870" spans="2:43" s="17" customFormat="1" ht="20.100000000000001" customHeight="1" x14ac:dyDescent="0.25">
      <c r="B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</row>
    <row r="871" spans="2:43" s="17" customFormat="1" ht="20.100000000000001" customHeight="1" x14ac:dyDescent="0.25">
      <c r="B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</row>
    <row r="872" spans="2:43" s="17" customFormat="1" ht="20.100000000000001" customHeight="1" x14ac:dyDescent="0.25">
      <c r="B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</row>
    <row r="873" spans="2:43" s="17" customFormat="1" ht="20.100000000000001" customHeight="1" x14ac:dyDescent="0.25">
      <c r="B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</row>
    <row r="874" spans="2:43" s="17" customFormat="1" ht="20.100000000000001" customHeight="1" x14ac:dyDescent="0.25">
      <c r="B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</row>
    <row r="875" spans="2:43" s="17" customFormat="1" ht="20.100000000000001" customHeight="1" x14ac:dyDescent="0.25">
      <c r="B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</row>
    <row r="876" spans="2:43" s="17" customFormat="1" ht="20.100000000000001" customHeight="1" x14ac:dyDescent="0.25">
      <c r="B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</row>
    <row r="877" spans="2:43" s="17" customFormat="1" ht="20.100000000000001" customHeight="1" x14ac:dyDescent="0.25">
      <c r="B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</row>
    <row r="878" spans="2:43" s="17" customFormat="1" ht="20.100000000000001" customHeight="1" x14ac:dyDescent="0.25">
      <c r="B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</row>
    <row r="879" spans="2:43" s="17" customFormat="1" ht="20.100000000000001" customHeight="1" x14ac:dyDescent="0.25">
      <c r="B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</row>
    <row r="880" spans="2:43" s="17" customFormat="1" ht="20.100000000000001" customHeight="1" x14ac:dyDescent="0.25">
      <c r="B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</row>
    <row r="881" spans="2:43" s="17" customFormat="1" ht="20.100000000000001" customHeight="1" x14ac:dyDescent="0.25">
      <c r="B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</row>
    <row r="882" spans="2:43" s="17" customFormat="1" ht="20.100000000000001" customHeight="1" x14ac:dyDescent="0.25">
      <c r="B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</row>
    <row r="883" spans="2:43" s="17" customFormat="1" ht="20.100000000000001" customHeight="1" x14ac:dyDescent="0.25">
      <c r="B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</row>
    <row r="884" spans="2:43" s="17" customFormat="1" ht="20.100000000000001" customHeight="1" x14ac:dyDescent="0.25">
      <c r="B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</row>
    <row r="885" spans="2:43" s="17" customFormat="1" ht="20.100000000000001" customHeight="1" x14ac:dyDescent="0.25">
      <c r="B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</row>
    <row r="886" spans="2:43" s="17" customFormat="1" ht="20.100000000000001" customHeight="1" x14ac:dyDescent="0.25">
      <c r="B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</row>
    <row r="887" spans="2:43" s="17" customFormat="1" ht="20.100000000000001" customHeight="1" x14ac:dyDescent="0.25">
      <c r="B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</row>
    <row r="888" spans="2:43" s="17" customFormat="1" ht="20.100000000000001" customHeight="1" x14ac:dyDescent="0.25">
      <c r="B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</row>
    <row r="889" spans="2:43" s="17" customFormat="1" ht="20.100000000000001" customHeight="1" x14ac:dyDescent="0.25">
      <c r="B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</row>
    <row r="890" spans="2:43" s="17" customFormat="1" ht="20.100000000000001" customHeight="1" x14ac:dyDescent="0.25">
      <c r="B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</row>
    <row r="891" spans="2:43" s="17" customFormat="1" ht="20.100000000000001" customHeight="1" x14ac:dyDescent="0.25">
      <c r="B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</row>
    <row r="892" spans="2:43" s="17" customFormat="1" ht="20.100000000000001" customHeight="1" x14ac:dyDescent="0.25">
      <c r="B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</row>
    <row r="893" spans="2:43" s="17" customFormat="1" ht="20.100000000000001" customHeight="1" x14ac:dyDescent="0.25">
      <c r="B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</row>
    <row r="894" spans="2:43" s="17" customFormat="1" ht="20.100000000000001" customHeight="1" x14ac:dyDescent="0.25">
      <c r="B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</row>
    <row r="895" spans="2:43" s="17" customFormat="1" ht="20.100000000000001" customHeight="1" x14ac:dyDescent="0.25">
      <c r="B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</row>
    <row r="896" spans="2:43" s="17" customFormat="1" ht="20.100000000000001" customHeight="1" x14ac:dyDescent="0.25">
      <c r="B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</row>
    <row r="897" spans="2:43" s="17" customFormat="1" ht="20.100000000000001" customHeight="1" x14ac:dyDescent="0.25">
      <c r="B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</row>
    <row r="898" spans="2:43" s="17" customFormat="1" ht="20.100000000000001" customHeight="1" x14ac:dyDescent="0.25">
      <c r="B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</row>
    <row r="899" spans="2:43" s="17" customFormat="1" ht="20.100000000000001" customHeight="1" x14ac:dyDescent="0.25">
      <c r="B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</row>
    <row r="900" spans="2:43" s="17" customFormat="1" ht="20.100000000000001" customHeight="1" x14ac:dyDescent="0.25">
      <c r="B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</row>
    <row r="901" spans="2:43" s="17" customFormat="1" ht="20.100000000000001" customHeight="1" x14ac:dyDescent="0.25">
      <c r="B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</row>
    <row r="902" spans="2:43" s="17" customFormat="1" ht="20.100000000000001" customHeight="1" x14ac:dyDescent="0.25">
      <c r="B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</row>
    <row r="903" spans="2:43" s="17" customFormat="1" ht="20.100000000000001" customHeight="1" x14ac:dyDescent="0.25">
      <c r="B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</row>
    <row r="904" spans="2:43" s="17" customFormat="1" ht="20.100000000000001" customHeight="1" x14ac:dyDescent="0.25">
      <c r="B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</row>
    <row r="905" spans="2:43" s="17" customFormat="1" ht="20.100000000000001" customHeight="1" x14ac:dyDescent="0.25">
      <c r="B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</row>
    <row r="906" spans="2:43" s="17" customFormat="1" ht="20.100000000000001" customHeight="1" x14ac:dyDescent="0.25">
      <c r="B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</row>
    <row r="907" spans="2:43" s="17" customFormat="1" ht="20.100000000000001" customHeight="1" x14ac:dyDescent="0.25">
      <c r="B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</row>
    <row r="908" spans="2:43" s="17" customFormat="1" ht="20.100000000000001" customHeight="1" x14ac:dyDescent="0.25">
      <c r="B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</row>
    <row r="909" spans="2:43" s="17" customFormat="1" ht="20.100000000000001" customHeight="1" x14ac:dyDescent="0.25">
      <c r="B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</row>
    <row r="910" spans="2:43" s="17" customFormat="1" ht="20.100000000000001" customHeight="1" x14ac:dyDescent="0.25">
      <c r="B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</row>
    <row r="911" spans="2:43" s="17" customFormat="1" ht="20.100000000000001" customHeight="1" x14ac:dyDescent="0.25">
      <c r="B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</row>
    <row r="912" spans="2:43" s="17" customFormat="1" ht="20.100000000000001" customHeight="1" x14ac:dyDescent="0.25">
      <c r="B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</row>
    <row r="913" spans="2:43" s="17" customFormat="1" ht="20.100000000000001" customHeight="1" x14ac:dyDescent="0.25">
      <c r="B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</row>
    <row r="914" spans="2:43" s="17" customFormat="1" ht="20.100000000000001" customHeight="1" x14ac:dyDescent="0.25">
      <c r="B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</row>
    <row r="915" spans="2:43" s="17" customFormat="1" ht="20.100000000000001" customHeight="1" x14ac:dyDescent="0.25">
      <c r="B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</row>
    <row r="916" spans="2:43" s="17" customFormat="1" ht="20.100000000000001" customHeight="1" x14ac:dyDescent="0.25">
      <c r="B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</row>
    <row r="917" spans="2:43" s="17" customFormat="1" ht="20.100000000000001" customHeight="1" x14ac:dyDescent="0.25">
      <c r="B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</row>
    <row r="918" spans="2:43" s="17" customFormat="1" ht="20.100000000000001" customHeight="1" x14ac:dyDescent="0.25">
      <c r="B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</row>
    <row r="919" spans="2:43" s="17" customFormat="1" ht="20.100000000000001" customHeight="1" x14ac:dyDescent="0.25">
      <c r="B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</row>
    <row r="920" spans="2:43" s="17" customFormat="1" ht="20.100000000000001" customHeight="1" x14ac:dyDescent="0.25">
      <c r="B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</row>
    <row r="921" spans="2:43" s="17" customFormat="1" ht="20.100000000000001" customHeight="1" x14ac:dyDescent="0.25">
      <c r="B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</row>
    <row r="922" spans="2:43" s="17" customFormat="1" ht="20.100000000000001" customHeight="1" x14ac:dyDescent="0.25">
      <c r="B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</row>
    <row r="923" spans="2:43" s="17" customFormat="1" ht="20.100000000000001" customHeight="1" x14ac:dyDescent="0.25">
      <c r="B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</row>
    <row r="924" spans="2:43" s="17" customFormat="1" ht="20.100000000000001" customHeight="1" x14ac:dyDescent="0.25">
      <c r="B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</row>
    <row r="925" spans="2:43" s="17" customFormat="1" ht="20.100000000000001" customHeight="1" x14ac:dyDescent="0.25">
      <c r="B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</row>
    <row r="926" spans="2:43" s="17" customFormat="1" ht="20.100000000000001" customHeight="1" x14ac:dyDescent="0.25">
      <c r="B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</row>
    <row r="927" spans="2:43" s="17" customFormat="1" ht="20.100000000000001" customHeight="1" x14ac:dyDescent="0.25">
      <c r="B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</row>
    <row r="928" spans="2:43" s="17" customFormat="1" ht="20.100000000000001" customHeight="1" x14ac:dyDescent="0.25">
      <c r="B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</row>
    <row r="929" spans="2:43" s="17" customFormat="1" ht="20.100000000000001" customHeight="1" x14ac:dyDescent="0.25">
      <c r="B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</row>
    <row r="930" spans="2:43" s="17" customFormat="1" ht="20.100000000000001" customHeight="1" x14ac:dyDescent="0.25">
      <c r="B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</row>
    <row r="931" spans="2:43" s="17" customFormat="1" ht="20.100000000000001" customHeight="1" x14ac:dyDescent="0.25">
      <c r="B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</row>
    <row r="932" spans="2:43" s="17" customFormat="1" ht="20.100000000000001" customHeight="1" x14ac:dyDescent="0.25">
      <c r="B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</row>
    <row r="933" spans="2:43" s="17" customFormat="1" ht="20.100000000000001" customHeight="1" x14ac:dyDescent="0.25">
      <c r="B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</row>
    <row r="934" spans="2:43" s="17" customFormat="1" ht="20.100000000000001" customHeight="1" x14ac:dyDescent="0.25">
      <c r="B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</row>
    <row r="935" spans="2:43" s="17" customFormat="1" ht="20.100000000000001" customHeight="1" x14ac:dyDescent="0.25">
      <c r="B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</row>
    <row r="936" spans="2:43" s="17" customFormat="1" ht="20.100000000000001" customHeight="1" x14ac:dyDescent="0.25">
      <c r="B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</row>
    <row r="937" spans="2:43" s="17" customFormat="1" ht="20.100000000000001" customHeight="1" x14ac:dyDescent="0.25">
      <c r="B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</row>
    <row r="938" spans="2:43" s="17" customFormat="1" ht="20.100000000000001" customHeight="1" x14ac:dyDescent="0.25">
      <c r="B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</row>
    <row r="939" spans="2:43" s="17" customFormat="1" ht="20.100000000000001" customHeight="1" x14ac:dyDescent="0.25">
      <c r="B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</row>
    <row r="940" spans="2:43" s="17" customFormat="1" ht="20.100000000000001" customHeight="1" x14ac:dyDescent="0.25">
      <c r="B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</row>
    <row r="941" spans="2:43" s="17" customFormat="1" ht="20.100000000000001" customHeight="1" x14ac:dyDescent="0.25">
      <c r="B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</row>
    <row r="942" spans="2:43" s="17" customFormat="1" ht="20.100000000000001" customHeight="1" x14ac:dyDescent="0.25">
      <c r="B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</row>
    <row r="943" spans="2:43" s="17" customFormat="1" ht="20.100000000000001" customHeight="1" x14ac:dyDescent="0.25">
      <c r="B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</row>
    <row r="944" spans="2:43" s="17" customFormat="1" ht="20.100000000000001" customHeight="1" x14ac:dyDescent="0.25">
      <c r="B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</row>
    <row r="945" spans="2:43" s="17" customFormat="1" ht="20.100000000000001" customHeight="1" x14ac:dyDescent="0.25">
      <c r="B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</row>
    <row r="946" spans="2:43" s="17" customFormat="1" ht="20.100000000000001" customHeight="1" x14ac:dyDescent="0.25">
      <c r="B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</row>
    <row r="947" spans="2:43" s="17" customFormat="1" ht="20.100000000000001" customHeight="1" x14ac:dyDescent="0.25">
      <c r="B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</row>
    <row r="948" spans="2:43" s="17" customFormat="1" ht="20.100000000000001" customHeight="1" x14ac:dyDescent="0.25">
      <c r="B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</row>
    <row r="949" spans="2:43" s="17" customFormat="1" ht="20.100000000000001" customHeight="1" x14ac:dyDescent="0.25">
      <c r="B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</row>
    <row r="950" spans="2:43" s="17" customFormat="1" ht="20.100000000000001" customHeight="1" x14ac:dyDescent="0.25">
      <c r="B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</row>
    <row r="951" spans="2:43" s="17" customFormat="1" ht="20.100000000000001" customHeight="1" x14ac:dyDescent="0.25">
      <c r="B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</row>
    <row r="952" spans="2:43" s="17" customFormat="1" ht="20.100000000000001" customHeight="1" x14ac:dyDescent="0.25">
      <c r="B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</row>
    <row r="953" spans="2:43" s="17" customFormat="1" ht="20.100000000000001" customHeight="1" x14ac:dyDescent="0.25">
      <c r="B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</row>
    <row r="954" spans="2:43" s="17" customFormat="1" ht="20.100000000000001" customHeight="1" x14ac:dyDescent="0.25">
      <c r="B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</row>
    <row r="955" spans="2:43" s="17" customFormat="1" ht="20.100000000000001" customHeight="1" x14ac:dyDescent="0.25">
      <c r="B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</row>
    <row r="956" spans="2:43" s="17" customFormat="1" ht="20.100000000000001" customHeight="1" x14ac:dyDescent="0.25">
      <c r="B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</row>
    <row r="957" spans="2:43" s="17" customFormat="1" ht="20.100000000000001" customHeight="1" x14ac:dyDescent="0.25">
      <c r="B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</row>
    <row r="958" spans="2:43" s="17" customFormat="1" ht="20.100000000000001" customHeight="1" x14ac:dyDescent="0.25">
      <c r="B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</row>
    <row r="959" spans="2:43" s="17" customFormat="1" ht="20.100000000000001" customHeight="1" x14ac:dyDescent="0.25">
      <c r="B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</row>
    <row r="960" spans="2:43" s="17" customFormat="1" ht="20.100000000000001" customHeight="1" x14ac:dyDescent="0.25">
      <c r="B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</row>
    <row r="961" spans="2:43" s="17" customFormat="1" ht="20.100000000000001" customHeight="1" x14ac:dyDescent="0.25">
      <c r="B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</row>
    <row r="962" spans="2:43" s="17" customFormat="1" ht="20.100000000000001" customHeight="1" x14ac:dyDescent="0.25">
      <c r="B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</row>
    <row r="963" spans="2:43" s="17" customFormat="1" ht="20.100000000000001" customHeight="1" x14ac:dyDescent="0.25">
      <c r="B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</row>
    <row r="964" spans="2:43" s="17" customFormat="1" ht="20.100000000000001" customHeight="1" x14ac:dyDescent="0.25">
      <c r="B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</row>
    <row r="965" spans="2:43" s="17" customFormat="1" ht="20.100000000000001" customHeight="1" x14ac:dyDescent="0.25">
      <c r="B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</row>
    <row r="966" spans="2:43" s="17" customFormat="1" ht="20.100000000000001" customHeight="1" x14ac:dyDescent="0.25">
      <c r="B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</row>
    <row r="967" spans="2:43" s="17" customFormat="1" ht="20.100000000000001" customHeight="1" x14ac:dyDescent="0.25">
      <c r="B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</row>
    <row r="968" spans="2:43" s="17" customFormat="1" ht="20.100000000000001" customHeight="1" x14ac:dyDescent="0.25">
      <c r="B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</row>
    <row r="969" spans="2:43" s="17" customFormat="1" ht="20.100000000000001" customHeight="1" x14ac:dyDescent="0.25">
      <c r="B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</row>
    <row r="970" spans="2:43" s="17" customFormat="1" ht="20.100000000000001" customHeight="1" x14ac:dyDescent="0.25">
      <c r="B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</row>
    <row r="971" spans="2:43" s="17" customFormat="1" ht="20.100000000000001" customHeight="1" x14ac:dyDescent="0.25">
      <c r="B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</row>
    <row r="972" spans="2:43" s="17" customFormat="1" ht="20.100000000000001" customHeight="1" x14ac:dyDescent="0.25">
      <c r="B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</row>
    <row r="973" spans="2:43" s="17" customFormat="1" ht="20.100000000000001" customHeight="1" x14ac:dyDescent="0.25">
      <c r="B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</row>
    <row r="974" spans="2:43" s="17" customFormat="1" ht="20.100000000000001" customHeight="1" x14ac:dyDescent="0.25">
      <c r="B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</row>
    <row r="975" spans="2:43" s="17" customFormat="1" ht="20.100000000000001" customHeight="1" x14ac:dyDescent="0.25">
      <c r="B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</row>
    <row r="976" spans="2:43" s="17" customFormat="1" ht="20.100000000000001" customHeight="1" x14ac:dyDescent="0.25">
      <c r="B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</row>
    <row r="977" spans="2:43" s="17" customFormat="1" ht="20.100000000000001" customHeight="1" x14ac:dyDescent="0.25">
      <c r="B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</row>
    <row r="978" spans="2:43" s="17" customFormat="1" ht="20.100000000000001" customHeight="1" x14ac:dyDescent="0.25">
      <c r="B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</row>
    <row r="979" spans="2:43" s="17" customFormat="1" ht="20.100000000000001" customHeight="1" x14ac:dyDescent="0.25">
      <c r="B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</row>
    <row r="980" spans="2:43" s="17" customFormat="1" ht="20.100000000000001" customHeight="1" x14ac:dyDescent="0.25">
      <c r="B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</row>
    <row r="981" spans="2:43" s="17" customFormat="1" ht="20.100000000000001" customHeight="1" x14ac:dyDescent="0.25">
      <c r="B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</row>
    <row r="982" spans="2:43" s="17" customFormat="1" ht="20.100000000000001" customHeight="1" x14ac:dyDescent="0.25">
      <c r="B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</row>
    <row r="983" spans="2:43" s="17" customFormat="1" ht="20.100000000000001" customHeight="1" x14ac:dyDescent="0.25">
      <c r="B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</row>
    <row r="984" spans="2:43" s="17" customFormat="1" ht="20.100000000000001" customHeight="1" x14ac:dyDescent="0.25">
      <c r="B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</row>
    <row r="985" spans="2:43" s="17" customFormat="1" ht="20.100000000000001" customHeight="1" x14ac:dyDescent="0.25">
      <c r="B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</row>
    <row r="986" spans="2:43" s="17" customFormat="1" ht="20.100000000000001" customHeight="1" x14ac:dyDescent="0.25">
      <c r="B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</row>
    <row r="987" spans="2:43" s="17" customFormat="1" ht="20.100000000000001" customHeight="1" x14ac:dyDescent="0.25">
      <c r="B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</row>
    <row r="988" spans="2:43" s="17" customFormat="1" ht="20.100000000000001" customHeight="1" x14ac:dyDescent="0.25">
      <c r="B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</row>
    <row r="989" spans="2:43" s="17" customFormat="1" ht="20.100000000000001" customHeight="1" x14ac:dyDescent="0.25">
      <c r="B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</row>
    <row r="990" spans="2:43" s="17" customFormat="1" ht="20.100000000000001" customHeight="1" x14ac:dyDescent="0.25">
      <c r="B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</row>
    <row r="991" spans="2:43" s="17" customFormat="1" ht="20.100000000000001" customHeight="1" x14ac:dyDescent="0.25">
      <c r="B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</row>
    <row r="992" spans="2:43" s="17" customFormat="1" ht="20.100000000000001" customHeight="1" x14ac:dyDescent="0.25">
      <c r="B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</row>
    <row r="993" spans="2:43" s="17" customFormat="1" ht="20.100000000000001" customHeight="1" x14ac:dyDescent="0.25">
      <c r="B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</row>
    <row r="994" spans="2:43" s="17" customFormat="1" ht="20.100000000000001" customHeight="1" x14ac:dyDescent="0.25">
      <c r="B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</row>
    <row r="995" spans="2:43" s="17" customFormat="1" ht="20.100000000000001" customHeight="1" x14ac:dyDescent="0.25">
      <c r="B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</row>
    <row r="996" spans="2:43" s="17" customFormat="1" ht="20.100000000000001" customHeight="1" x14ac:dyDescent="0.25">
      <c r="B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</row>
    <row r="997" spans="2:43" s="17" customFormat="1" ht="20.100000000000001" customHeight="1" x14ac:dyDescent="0.25">
      <c r="B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</row>
    <row r="998" spans="2:43" s="17" customFormat="1" ht="20.100000000000001" customHeight="1" x14ac:dyDescent="0.25">
      <c r="B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</row>
    <row r="999" spans="2:43" s="17" customFormat="1" ht="20.100000000000001" customHeight="1" x14ac:dyDescent="0.25">
      <c r="B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</row>
    <row r="1000" spans="2:43" s="17" customFormat="1" ht="20.100000000000001" customHeight="1" x14ac:dyDescent="0.25">
      <c r="B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</row>
    <row r="1001" spans="2:43" s="17" customFormat="1" ht="20.100000000000001" customHeight="1" x14ac:dyDescent="0.25">
      <c r="B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</row>
    <row r="1002" spans="2:43" s="17" customFormat="1" ht="20.100000000000001" customHeight="1" x14ac:dyDescent="0.25">
      <c r="B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</row>
    <row r="1003" spans="2:43" s="17" customFormat="1" ht="20.100000000000001" customHeight="1" x14ac:dyDescent="0.25">
      <c r="B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</row>
    <row r="1004" spans="2:43" s="17" customFormat="1" ht="20.100000000000001" customHeight="1" x14ac:dyDescent="0.25">
      <c r="B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</row>
    <row r="1005" spans="2:43" s="17" customFormat="1" ht="20.100000000000001" customHeight="1" x14ac:dyDescent="0.25">
      <c r="B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</row>
    <row r="1006" spans="2:43" s="17" customFormat="1" ht="20.100000000000001" customHeight="1" x14ac:dyDescent="0.25">
      <c r="B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</row>
    <row r="1007" spans="2:43" s="17" customFormat="1" ht="20.100000000000001" customHeight="1" x14ac:dyDescent="0.25">
      <c r="B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</row>
    <row r="1008" spans="2:43" s="17" customFormat="1" ht="20.100000000000001" customHeight="1" x14ac:dyDescent="0.25">
      <c r="B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</row>
    <row r="1009" spans="2:43" s="17" customFormat="1" ht="20.100000000000001" customHeight="1" x14ac:dyDescent="0.25">
      <c r="B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</row>
    <row r="1010" spans="2:43" s="17" customFormat="1" ht="20.100000000000001" customHeight="1" x14ac:dyDescent="0.25">
      <c r="B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</row>
    <row r="1011" spans="2:43" s="17" customFormat="1" ht="20.100000000000001" customHeight="1" x14ac:dyDescent="0.25">
      <c r="B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</row>
    <row r="1012" spans="2:43" s="17" customFormat="1" ht="20.100000000000001" customHeight="1" x14ac:dyDescent="0.25">
      <c r="B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</row>
    <row r="1013" spans="2:43" s="17" customFormat="1" ht="20.100000000000001" customHeight="1" x14ac:dyDescent="0.25">
      <c r="B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</row>
    <row r="1014" spans="2:43" s="17" customFormat="1" ht="20.100000000000001" customHeight="1" x14ac:dyDescent="0.25">
      <c r="B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</row>
    <row r="1015" spans="2:43" s="17" customFormat="1" ht="20.100000000000001" customHeight="1" x14ac:dyDescent="0.25">
      <c r="B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</row>
    <row r="1016" spans="2:43" s="17" customFormat="1" ht="20.100000000000001" customHeight="1" x14ac:dyDescent="0.25">
      <c r="B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</row>
    <row r="1017" spans="2:43" s="17" customFormat="1" ht="20.100000000000001" customHeight="1" x14ac:dyDescent="0.25">
      <c r="B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</row>
    <row r="1018" spans="2:43" s="17" customFormat="1" ht="20.100000000000001" customHeight="1" x14ac:dyDescent="0.25">
      <c r="B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</row>
    <row r="1019" spans="2:43" s="17" customFormat="1" ht="20.100000000000001" customHeight="1" x14ac:dyDescent="0.25">
      <c r="B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P1019" s="16"/>
      <c r="AQ1019" s="16"/>
    </row>
    <row r="1020" spans="2:43" s="17" customFormat="1" ht="20.100000000000001" customHeight="1" x14ac:dyDescent="0.25">
      <c r="B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P1020" s="16"/>
      <c r="AQ1020" s="16"/>
    </row>
    <row r="1021" spans="2:43" s="17" customFormat="1" ht="20.100000000000001" customHeight="1" x14ac:dyDescent="0.25">
      <c r="B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/>
    </row>
    <row r="1022" spans="2:43" s="17" customFormat="1" ht="20.100000000000001" customHeight="1" x14ac:dyDescent="0.25">
      <c r="B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  <c r="AL1022" s="16"/>
      <c r="AM1022" s="16"/>
      <c r="AN1022" s="16"/>
      <c r="AO1022" s="16"/>
      <c r="AP1022" s="16"/>
      <c r="AQ1022" s="16"/>
    </row>
    <row r="1023" spans="2:43" s="17" customFormat="1" ht="20.100000000000001" customHeight="1" x14ac:dyDescent="0.25">
      <c r="B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</row>
    <row r="1024" spans="2:43" s="17" customFormat="1" ht="20.100000000000001" customHeight="1" x14ac:dyDescent="0.25">
      <c r="B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P1024" s="16"/>
      <c r="AQ1024" s="16"/>
    </row>
    <row r="1025" spans="2:43" s="17" customFormat="1" ht="20.100000000000001" customHeight="1" x14ac:dyDescent="0.25">
      <c r="B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P1025" s="16"/>
      <c r="AQ1025" s="16"/>
    </row>
    <row r="1026" spans="2:43" s="17" customFormat="1" ht="20.100000000000001" customHeight="1" x14ac:dyDescent="0.25">
      <c r="B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  <c r="AO1026" s="16"/>
      <c r="AP1026" s="16"/>
      <c r="AQ1026" s="16"/>
    </row>
    <row r="1027" spans="2:43" s="17" customFormat="1" ht="20.100000000000001" customHeight="1" x14ac:dyDescent="0.25">
      <c r="B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</row>
    <row r="1028" spans="2:43" s="17" customFormat="1" ht="20.100000000000001" customHeight="1" x14ac:dyDescent="0.25">
      <c r="B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/>
    </row>
    <row r="1029" spans="2:43" s="17" customFormat="1" ht="20.100000000000001" customHeight="1" x14ac:dyDescent="0.25">
      <c r="B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</row>
    <row r="1030" spans="2:43" s="17" customFormat="1" ht="20.100000000000001" customHeight="1" x14ac:dyDescent="0.25">
      <c r="B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  <c r="AO1030" s="16"/>
      <c r="AP1030" s="16"/>
      <c r="AQ1030" s="16"/>
    </row>
    <row r="1031" spans="2:43" s="17" customFormat="1" ht="20.100000000000001" customHeight="1" x14ac:dyDescent="0.25">
      <c r="B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  <c r="AO1031" s="16"/>
      <c r="AP1031" s="16"/>
      <c r="AQ1031" s="16"/>
    </row>
    <row r="1032" spans="2:43" s="17" customFormat="1" ht="20.100000000000001" customHeight="1" x14ac:dyDescent="0.25">
      <c r="B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6"/>
      <c r="AO1032" s="16"/>
      <c r="AP1032" s="16"/>
      <c r="AQ1032" s="16"/>
    </row>
    <row r="1033" spans="2:43" s="17" customFormat="1" ht="20.100000000000001" customHeight="1" x14ac:dyDescent="0.25">
      <c r="B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P1033" s="16"/>
      <c r="AQ1033" s="16"/>
    </row>
    <row r="1034" spans="2:43" s="17" customFormat="1" ht="20.100000000000001" customHeight="1" x14ac:dyDescent="0.25">
      <c r="B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P1034" s="16"/>
      <c r="AQ1034" s="16"/>
    </row>
    <row r="1035" spans="2:43" s="17" customFormat="1" ht="20.100000000000001" customHeight="1" x14ac:dyDescent="0.25">
      <c r="B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</row>
    <row r="1036" spans="2:43" s="17" customFormat="1" ht="20.100000000000001" customHeight="1" x14ac:dyDescent="0.25">
      <c r="B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/>
    </row>
    <row r="1037" spans="2:43" s="17" customFormat="1" ht="20.100000000000001" customHeight="1" x14ac:dyDescent="0.25">
      <c r="B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</row>
    <row r="1038" spans="2:43" s="17" customFormat="1" ht="20.100000000000001" customHeight="1" x14ac:dyDescent="0.25">
      <c r="B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P1038" s="16"/>
      <c r="AQ1038" s="16"/>
    </row>
    <row r="1039" spans="2:43" s="17" customFormat="1" ht="20.100000000000001" customHeight="1" x14ac:dyDescent="0.25">
      <c r="B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  <c r="AL1039" s="16"/>
      <c r="AM1039" s="16"/>
      <c r="AN1039" s="16"/>
      <c r="AO1039" s="16"/>
      <c r="AP1039" s="16"/>
      <c r="AQ1039" s="16"/>
    </row>
    <row r="1040" spans="2:43" s="17" customFormat="1" ht="20.100000000000001" customHeight="1" x14ac:dyDescent="0.25">
      <c r="B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  <c r="AL1040" s="16"/>
      <c r="AM1040" s="16"/>
      <c r="AN1040" s="16"/>
      <c r="AO1040" s="16"/>
      <c r="AP1040" s="16"/>
      <c r="AQ1040" s="16"/>
    </row>
    <row r="1041" spans="2:43" s="17" customFormat="1" ht="20.100000000000001" customHeight="1" x14ac:dyDescent="0.25">
      <c r="B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</row>
    <row r="1042" spans="2:43" s="17" customFormat="1" ht="20.100000000000001" customHeight="1" x14ac:dyDescent="0.25">
      <c r="B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  <c r="AO1042" s="16"/>
      <c r="AP1042" s="16"/>
      <c r="AQ1042" s="16"/>
    </row>
    <row r="1043" spans="2:43" s="17" customFormat="1" ht="20.100000000000001" customHeight="1" x14ac:dyDescent="0.25">
      <c r="B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  <c r="AL1043" s="16"/>
      <c r="AM1043" s="16"/>
      <c r="AN1043" s="16"/>
      <c r="AO1043" s="16"/>
      <c r="AP1043" s="16"/>
      <c r="AQ1043" s="16"/>
    </row>
    <row r="1044" spans="2:43" s="17" customFormat="1" ht="20.100000000000001" customHeight="1" x14ac:dyDescent="0.25">
      <c r="B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6"/>
      <c r="AK1044" s="16"/>
      <c r="AL1044" s="16"/>
      <c r="AM1044" s="16"/>
      <c r="AN1044" s="16"/>
      <c r="AO1044" s="16"/>
      <c r="AP1044" s="16"/>
      <c r="AQ1044" s="16"/>
    </row>
    <row r="1045" spans="2:43" s="17" customFormat="1" ht="20.100000000000001" customHeight="1" x14ac:dyDescent="0.25">
      <c r="B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  <c r="AO1045" s="16"/>
      <c r="AP1045" s="16"/>
      <c r="AQ1045" s="16"/>
    </row>
    <row r="1046" spans="2:43" s="17" customFormat="1" ht="20.100000000000001" customHeight="1" x14ac:dyDescent="0.25">
      <c r="B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6"/>
      <c r="AK1046" s="16"/>
      <c r="AL1046" s="16"/>
      <c r="AM1046" s="16"/>
      <c r="AN1046" s="16"/>
      <c r="AO1046" s="16"/>
      <c r="AP1046" s="16"/>
      <c r="AQ1046" s="16"/>
    </row>
    <row r="1047" spans="2:43" s="17" customFormat="1" ht="20.100000000000001" customHeight="1" x14ac:dyDescent="0.25">
      <c r="B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/>
    </row>
    <row r="1048" spans="2:43" s="17" customFormat="1" ht="20.100000000000001" customHeight="1" x14ac:dyDescent="0.25">
      <c r="B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  <c r="AL1048" s="16"/>
      <c r="AM1048" s="16"/>
      <c r="AN1048" s="16"/>
      <c r="AO1048" s="16"/>
      <c r="AP1048" s="16"/>
      <c r="AQ1048" s="16"/>
    </row>
    <row r="1049" spans="2:43" s="17" customFormat="1" ht="20.100000000000001" customHeight="1" x14ac:dyDescent="0.25">
      <c r="B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  <c r="AL1049" s="16"/>
      <c r="AM1049" s="16"/>
      <c r="AN1049" s="16"/>
      <c r="AO1049" s="16"/>
      <c r="AP1049" s="16"/>
      <c r="AQ1049" s="16"/>
    </row>
    <row r="1050" spans="2:43" s="17" customFormat="1" ht="20.100000000000001" customHeight="1" x14ac:dyDescent="0.25">
      <c r="B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6"/>
      <c r="AO1050" s="16"/>
      <c r="AP1050" s="16"/>
      <c r="AQ1050" s="16"/>
    </row>
    <row r="1051" spans="2:43" s="17" customFormat="1" ht="20.100000000000001" customHeight="1" x14ac:dyDescent="0.25">
      <c r="B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  <c r="AL1051" s="16"/>
      <c r="AM1051" s="16"/>
      <c r="AN1051" s="16"/>
      <c r="AO1051" s="16"/>
      <c r="AP1051" s="16"/>
      <c r="AQ1051" s="16"/>
    </row>
    <row r="1052" spans="2:43" s="17" customFormat="1" ht="20.100000000000001" customHeight="1" x14ac:dyDescent="0.25">
      <c r="B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6"/>
      <c r="AK1052" s="16"/>
      <c r="AL1052" s="16"/>
      <c r="AM1052" s="16"/>
      <c r="AN1052" s="16"/>
      <c r="AO1052" s="16"/>
      <c r="AP1052" s="16"/>
      <c r="AQ1052" s="16"/>
    </row>
    <row r="1053" spans="2:43" s="17" customFormat="1" ht="20.100000000000001" customHeight="1" x14ac:dyDescent="0.25">
      <c r="B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6"/>
      <c r="AK1053" s="16"/>
      <c r="AL1053" s="16"/>
      <c r="AM1053" s="16"/>
      <c r="AN1053" s="16"/>
      <c r="AO1053" s="16"/>
      <c r="AP1053" s="16"/>
      <c r="AQ1053" s="16"/>
    </row>
    <row r="1054" spans="2:43" s="17" customFormat="1" ht="20.100000000000001" customHeight="1" x14ac:dyDescent="0.25">
      <c r="B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6"/>
      <c r="AO1054" s="16"/>
      <c r="AP1054" s="16"/>
      <c r="AQ1054" s="16"/>
    </row>
    <row r="1055" spans="2:43" s="17" customFormat="1" ht="20.100000000000001" customHeight="1" x14ac:dyDescent="0.25">
      <c r="B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  <c r="AL1055" s="16"/>
      <c r="AM1055" s="16"/>
      <c r="AN1055" s="16"/>
      <c r="AO1055" s="16"/>
      <c r="AP1055" s="16"/>
      <c r="AQ1055" s="16"/>
    </row>
    <row r="1056" spans="2:43" s="17" customFormat="1" ht="20.100000000000001" customHeight="1" x14ac:dyDescent="0.25">
      <c r="B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6"/>
      <c r="AK1056" s="16"/>
      <c r="AL1056" s="16"/>
      <c r="AM1056" s="16"/>
      <c r="AN1056" s="16"/>
      <c r="AO1056" s="16"/>
      <c r="AP1056" s="16"/>
      <c r="AQ1056" s="16"/>
    </row>
    <row r="1057" spans="2:43" s="17" customFormat="1" ht="20.100000000000001" customHeight="1" x14ac:dyDescent="0.25">
      <c r="B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  <c r="AL1057" s="16"/>
      <c r="AM1057" s="16"/>
      <c r="AN1057" s="16"/>
      <c r="AO1057" s="16"/>
      <c r="AP1057" s="16"/>
      <c r="AQ1057" s="16"/>
    </row>
    <row r="1058" spans="2:43" s="17" customFormat="1" ht="20.100000000000001" customHeight="1" x14ac:dyDescent="0.25">
      <c r="B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6"/>
      <c r="AO1058" s="16"/>
      <c r="AP1058" s="16"/>
      <c r="AQ1058" s="16"/>
    </row>
    <row r="1059" spans="2:43" s="17" customFormat="1" ht="20.100000000000001" customHeight="1" x14ac:dyDescent="0.25">
      <c r="B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  <c r="AL1059" s="16"/>
      <c r="AM1059" s="16"/>
      <c r="AN1059" s="16"/>
      <c r="AO1059" s="16"/>
      <c r="AP1059" s="16"/>
      <c r="AQ1059" s="16"/>
    </row>
    <row r="1060" spans="2:43" s="17" customFormat="1" ht="20.100000000000001" customHeight="1" x14ac:dyDescent="0.25">
      <c r="B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  <c r="AO1060" s="16"/>
      <c r="AP1060" s="16"/>
      <c r="AQ1060" s="16"/>
    </row>
    <row r="1061" spans="2:43" s="17" customFormat="1" ht="20.100000000000001" customHeight="1" x14ac:dyDescent="0.25">
      <c r="B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/>
    </row>
    <row r="1062" spans="2:43" s="17" customFormat="1" ht="20.100000000000001" customHeight="1" x14ac:dyDescent="0.25">
      <c r="B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  <c r="AO1062" s="16"/>
      <c r="AP1062" s="16"/>
      <c r="AQ1062" s="16"/>
    </row>
    <row r="1063" spans="2:43" s="17" customFormat="1" ht="20.100000000000001" customHeight="1" x14ac:dyDescent="0.25">
      <c r="B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/>
    </row>
    <row r="1064" spans="2:43" s="17" customFormat="1" ht="20.100000000000001" customHeight="1" x14ac:dyDescent="0.25">
      <c r="B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</row>
    <row r="1065" spans="2:43" s="17" customFormat="1" ht="20.100000000000001" customHeight="1" x14ac:dyDescent="0.25">
      <c r="B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</row>
    <row r="1066" spans="2:43" s="17" customFormat="1" ht="20.100000000000001" customHeight="1" x14ac:dyDescent="0.25">
      <c r="B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</row>
    <row r="1067" spans="2:43" s="17" customFormat="1" ht="20.100000000000001" customHeight="1" x14ac:dyDescent="0.25">
      <c r="B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</row>
    <row r="1068" spans="2:43" s="17" customFormat="1" ht="20.100000000000001" customHeight="1" x14ac:dyDescent="0.25">
      <c r="B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</row>
    <row r="1069" spans="2:43" s="17" customFormat="1" ht="20.100000000000001" customHeight="1" x14ac:dyDescent="0.25">
      <c r="B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</row>
    <row r="1070" spans="2:43" s="17" customFormat="1" ht="20.100000000000001" customHeight="1" x14ac:dyDescent="0.25">
      <c r="B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</row>
    <row r="1071" spans="2:43" s="17" customFormat="1" ht="20.100000000000001" customHeight="1" x14ac:dyDescent="0.25">
      <c r="B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  <c r="AO1071" s="16"/>
      <c r="AP1071" s="16"/>
      <c r="AQ1071" s="16"/>
    </row>
    <row r="1072" spans="2:43" s="17" customFormat="1" ht="20.100000000000001" customHeight="1" x14ac:dyDescent="0.25">
      <c r="B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/>
    </row>
    <row r="1073" spans="2:43" s="17" customFormat="1" ht="20.100000000000001" customHeight="1" x14ac:dyDescent="0.25">
      <c r="B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  <c r="AO1073" s="16"/>
      <c r="AP1073" s="16"/>
      <c r="AQ1073" s="16"/>
    </row>
    <row r="1074" spans="2:43" s="17" customFormat="1" ht="20.100000000000001" customHeight="1" x14ac:dyDescent="0.25">
      <c r="B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/>
      <c r="AP1074" s="16"/>
      <c r="AQ1074" s="16"/>
    </row>
    <row r="1075" spans="2:43" s="17" customFormat="1" ht="20.100000000000001" customHeight="1" x14ac:dyDescent="0.25">
      <c r="B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</row>
    <row r="1076" spans="2:43" s="17" customFormat="1" ht="20.100000000000001" customHeight="1" x14ac:dyDescent="0.25">
      <c r="B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</row>
    <row r="1077" spans="2:43" s="17" customFormat="1" ht="20.100000000000001" customHeight="1" x14ac:dyDescent="0.25">
      <c r="B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/>
    </row>
    <row r="1078" spans="2:43" s="17" customFormat="1" ht="20.100000000000001" customHeight="1" x14ac:dyDescent="0.25">
      <c r="B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6"/>
      <c r="AO1078" s="16"/>
      <c r="AP1078" s="16"/>
      <c r="AQ1078" s="16"/>
    </row>
    <row r="1079" spans="2:43" s="17" customFormat="1" ht="20.100000000000001" customHeight="1" x14ac:dyDescent="0.25">
      <c r="B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/>
    </row>
    <row r="1080" spans="2:43" s="17" customFormat="1" ht="20.100000000000001" customHeight="1" x14ac:dyDescent="0.25">
      <c r="B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/>
    </row>
    <row r="1081" spans="2:43" s="17" customFormat="1" ht="20.100000000000001" customHeight="1" x14ac:dyDescent="0.25">
      <c r="B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</row>
    <row r="1082" spans="2:43" s="17" customFormat="1" ht="20.100000000000001" customHeight="1" x14ac:dyDescent="0.25">
      <c r="B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  <c r="AO1082" s="16"/>
      <c r="AP1082" s="16"/>
      <c r="AQ1082" s="16"/>
    </row>
    <row r="1083" spans="2:43" s="17" customFormat="1" ht="20.100000000000001" customHeight="1" x14ac:dyDescent="0.25">
      <c r="B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</row>
    <row r="1084" spans="2:43" s="17" customFormat="1" ht="20.100000000000001" customHeight="1" x14ac:dyDescent="0.25">
      <c r="B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  <c r="AO1084" s="16"/>
      <c r="AP1084" s="16"/>
      <c r="AQ1084" s="16"/>
    </row>
    <row r="1085" spans="2:43" s="17" customFormat="1" ht="20.100000000000001" customHeight="1" x14ac:dyDescent="0.25">
      <c r="B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/>
    </row>
    <row r="1086" spans="2:43" s="17" customFormat="1" ht="20.100000000000001" customHeight="1" x14ac:dyDescent="0.25">
      <c r="B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</row>
    <row r="1087" spans="2:43" s="17" customFormat="1" ht="20.100000000000001" customHeight="1" x14ac:dyDescent="0.25">
      <c r="B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P1087" s="16"/>
      <c r="AQ1087" s="16"/>
    </row>
    <row r="1088" spans="2:43" s="17" customFormat="1" ht="20.100000000000001" customHeight="1" x14ac:dyDescent="0.25">
      <c r="B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  <c r="AO1088" s="16"/>
      <c r="AP1088" s="16"/>
      <c r="AQ1088" s="16"/>
    </row>
    <row r="1089" spans="2:43" s="17" customFormat="1" ht="20.100000000000001" customHeight="1" x14ac:dyDescent="0.25">
      <c r="B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  <c r="AL1089" s="16"/>
      <c r="AM1089" s="16"/>
      <c r="AN1089" s="16"/>
      <c r="AO1089" s="16"/>
      <c r="AP1089" s="16"/>
      <c r="AQ1089" s="16"/>
    </row>
    <row r="1090" spans="2:43" s="17" customFormat="1" ht="20.100000000000001" customHeight="1" x14ac:dyDescent="0.25">
      <c r="B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  <c r="AN1090" s="16"/>
      <c r="AO1090" s="16"/>
      <c r="AP1090" s="16"/>
      <c r="AQ1090" s="16"/>
    </row>
    <row r="1091" spans="2:43" s="17" customFormat="1" ht="20.100000000000001" customHeight="1" x14ac:dyDescent="0.25">
      <c r="B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</row>
    <row r="1092" spans="2:43" s="17" customFormat="1" ht="20.100000000000001" customHeight="1" x14ac:dyDescent="0.25">
      <c r="B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  <c r="AO1092" s="16"/>
      <c r="AP1092" s="16"/>
      <c r="AQ1092" s="16"/>
    </row>
    <row r="1093" spans="2:43" s="17" customFormat="1" ht="20.100000000000001" customHeight="1" x14ac:dyDescent="0.25">
      <c r="B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6"/>
      <c r="AO1093" s="16"/>
      <c r="AP1093" s="16"/>
      <c r="AQ1093" s="16"/>
    </row>
    <row r="1094" spans="2:43" s="17" customFormat="1" ht="20.100000000000001" customHeight="1" x14ac:dyDescent="0.25">
      <c r="B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6"/>
      <c r="AO1094" s="16"/>
      <c r="AP1094" s="16"/>
      <c r="AQ1094" s="16"/>
    </row>
    <row r="1095" spans="2:43" s="17" customFormat="1" ht="20.100000000000001" customHeight="1" x14ac:dyDescent="0.25">
      <c r="B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  <c r="AO1095" s="16"/>
      <c r="AP1095" s="16"/>
      <c r="AQ1095" s="16"/>
    </row>
    <row r="1096" spans="2:43" s="17" customFormat="1" ht="20.100000000000001" customHeight="1" x14ac:dyDescent="0.25">
      <c r="B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  <c r="AL1096" s="16"/>
      <c r="AM1096" s="16"/>
      <c r="AN1096" s="16"/>
      <c r="AO1096" s="16"/>
      <c r="AP1096" s="16"/>
      <c r="AQ1096" s="16"/>
    </row>
    <row r="1097" spans="2:43" s="17" customFormat="1" ht="20.100000000000001" customHeight="1" x14ac:dyDescent="0.25">
      <c r="B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  <c r="AN1097" s="16"/>
      <c r="AO1097" s="16"/>
      <c r="AP1097" s="16"/>
      <c r="AQ1097" s="16"/>
    </row>
    <row r="1098" spans="2:43" s="17" customFormat="1" ht="20.100000000000001" customHeight="1" x14ac:dyDescent="0.25">
      <c r="B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6"/>
      <c r="AO1098" s="16"/>
      <c r="AP1098" s="16"/>
      <c r="AQ1098" s="16"/>
    </row>
    <row r="1099" spans="2:43" s="17" customFormat="1" ht="20.100000000000001" customHeight="1" x14ac:dyDescent="0.25">
      <c r="B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  <c r="AN1099" s="16"/>
      <c r="AO1099" s="16"/>
      <c r="AP1099" s="16"/>
      <c r="AQ1099" s="16"/>
    </row>
    <row r="1100" spans="2:43" s="17" customFormat="1" ht="20.100000000000001" customHeight="1" x14ac:dyDescent="0.25">
      <c r="B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6"/>
      <c r="AO1100" s="16"/>
      <c r="AP1100" s="16"/>
      <c r="AQ1100" s="16"/>
    </row>
    <row r="1101" spans="2:43" s="17" customFormat="1" ht="20.100000000000001" customHeight="1" x14ac:dyDescent="0.25">
      <c r="B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  <c r="AN1101" s="16"/>
      <c r="AO1101" s="16"/>
      <c r="AP1101" s="16"/>
      <c r="AQ1101" s="16"/>
    </row>
    <row r="1102" spans="2:43" s="17" customFormat="1" ht="20.100000000000001" customHeight="1" x14ac:dyDescent="0.25">
      <c r="B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  <c r="AL1102" s="16"/>
      <c r="AM1102" s="16"/>
      <c r="AN1102" s="16"/>
      <c r="AO1102" s="16"/>
      <c r="AP1102" s="16"/>
      <c r="AQ1102" s="16"/>
    </row>
    <row r="1103" spans="2:43" s="17" customFormat="1" ht="20.100000000000001" customHeight="1" x14ac:dyDescent="0.25">
      <c r="B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  <c r="AN1103" s="16"/>
      <c r="AO1103" s="16"/>
      <c r="AP1103" s="16"/>
      <c r="AQ1103" s="16"/>
    </row>
    <row r="1104" spans="2:43" s="17" customFormat="1" ht="20.100000000000001" customHeight="1" x14ac:dyDescent="0.25">
      <c r="B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  <c r="AO1104" s="16"/>
      <c r="AP1104" s="16"/>
      <c r="AQ1104" s="16"/>
    </row>
    <row r="1105" spans="2:43" s="17" customFormat="1" ht="20.100000000000001" customHeight="1" x14ac:dyDescent="0.25">
      <c r="B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/>
    </row>
    <row r="1106" spans="2:43" s="17" customFormat="1" ht="20.100000000000001" customHeight="1" x14ac:dyDescent="0.25">
      <c r="B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  <c r="AN1106" s="16"/>
      <c r="AO1106" s="16"/>
      <c r="AP1106" s="16"/>
      <c r="AQ1106" s="16"/>
    </row>
    <row r="1107" spans="2:43" s="17" customFormat="1" ht="20.100000000000001" customHeight="1" x14ac:dyDescent="0.25">
      <c r="B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6"/>
      <c r="AK1107" s="16"/>
      <c r="AL1107" s="16"/>
      <c r="AM1107" s="16"/>
      <c r="AN1107" s="16"/>
      <c r="AO1107" s="16"/>
      <c r="AP1107" s="16"/>
      <c r="AQ1107" s="16"/>
    </row>
    <row r="1108" spans="2:43" s="17" customFormat="1" ht="20.100000000000001" customHeight="1" x14ac:dyDescent="0.25">
      <c r="B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  <c r="AL1108" s="16"/>
      <c r="AM1108" s="16"/>
      <c r="AN1108" s="16"/>
      <c r="AO1108" s="16"/>
      <c r="AP1108" s="16"/>
      <c r="AQ1108" s="16"/>
    </row>
    <row r="1109" spans="2:43" s="17" customFormat="1" ht="20.100000000000001" customHeight="1" x14ac:dyDescent="0.25">
      <c r="B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  <c r="AN1109" s="16"/>
      <c r="AO1109" s="16"/>
      <c r="AP1109" s="16"/>
      <c r="AQ1109" s="16"/>
    </row>
    <row r="1110" spans="2:43" s="17" customFormat="1" ht="20.100000000000001" customHeight="1" x14ac:dyDescent="0.25">
      <c r="B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6"/>
      <c r="AK1110" s="16"/>
      <c r="AL1110" s="16"/>
      <c r="AM1110" s="16"/>
      <c r="AN1110" s="16"/>
      <c r="AO1110" s="16"/>
      <c r="AP1110" s="16"/>
      <c r="AQ1110" s="16"/>
    </row>
    <row r="1111" spans="2:43" s="17" customFormat="1" ht="20.100000000000001" customHeight="1" x14ac:dyDescent="0.25">
      <c r="B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  <c r="AL1111" s="16"/>
      <c r="AM1111" s="16"/>
      <c r="AN1111" s="16"/>
      <c r="AO1111" s="16"/>
      <c r="AP1111" s="16"/>
      <c r="AQ1111" s="16"/>
    </row>
    <row r="1112" spans="2:43" s="17" customFormat="1" ht="20.100000000000001" customHeight="1" x14ac:dyDescent="0.25">
      <c r="B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/>
    </row>
    <row r="1113" spans="2:43" s="17" customFormat="1" ht="20.100000000000001" customHeight="1" x14ac:dyDescent="0.25">
      <c r="B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  <c r="AL1113" s="16"/>
      <c r="AM1113" s="16"/>
      <c r="AN1113" s="16"/>
      <c r="AO1113" s="16"/>
      <c r="AP1113" s="16"/>
      <c r="AQ1113" s="16"/>
    </row>
    <row r="1114" spans="2:43" s="17" customFormat="1" ht="20.100000000000001" customHeight="1" x14ac:dyDescent="0.25">
      <c r="B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6"/>
      <c r="AK1114" s="16"/>
      <c r="AL1114" s="16"/>
      <c r="AM1114" s="16"/>
      <c r="AN1114" s="16"/>
      <c r="AO1114" s="16"/>
      <c r="AP1114" s="16"/>
      <c r="AQ1114" s="16"/>
    </row>
    <row r="1115" spans="2:43" s="17" customFormat="1" ht="20.100000000000001" customHeight="1" x14ac:dyDescent="0.25">
      <c r="B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6"/>
      <c r="AO1115" s="16"/>
      <c r="AP1115" s="16"/>
      <c r="AQ1115" s="16"/>
    </row>
    <row r="1116" spans="2:43" s="17" customFormat="1" ht="20.100000000000001" customHeight="1" x14ac:dyDescent="0.25">
      <c r="B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6"/>
      <c r="AK1116" s="16"/>
      <c r="AL1116" s="16"/>
      <c r="AM1116" s="16"/>
      <c r="AN1116" s="16"/>
      <c r="AO1116" s="16"/>
      <c r="AP1116" s="16"/>
      <c r="AQ1116" s="16"/>
    </row>
    <row r="1117" spans="2:43" s="17" customFormat="1" ht="20.100000000000001" customHeight="1" x14ac:dyDescent="0.25">
      <c r="B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6"/>
      <c r="AK1117" s="16"/>
      <c r="AL1117" s="16"/>
      <c r="AM1117" s="16"/>
      <c r="AN1117" s="16"/>
      <c r="AO1117" s="16"/>
      <c r="AP1117" s="16"/>
      <c r="AQ1117" s="16"/>
    </row>
    <row r="1118" spans="2:43" s="17" customFormat="1" ht="20.100000000000001" customHeight="1" x14ac:dyDescent="0.25">
      <c r="B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  <c r="AL1118" s="16"/>
      <c r="AM1118" s="16"/>
      <c r="AN1118" s="16"/>
      <c r="AO1118" s="16"/>
      <c r="AP1118" s="16"/>
      <c r="AQ1118" s="16"/>
    </row>
    <row r="1119" spans="2:43" s="17" customFormat="1" ht="20.100000000000001" customHeight="1" x14ac:dyDescent="0.25">
      <c r="B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6"/>
      <c r="AK1119" s="16"/>
      <c r="AL1119" s="16"/>
      <c r="AM1119" s="16"/>
      <c r="AN1119" s="16"/>
      <c r="AO1119" s="16"/>
      <c r="AP1119" s="16"/>
      <c r="AQ1119" s="16"/>
    </row>
    <row r="1120" spans="2:43" s="17" customFormat="1" ht="20.100000000000001" customHeight="1" x14ac:dyDescent="0.25">
      <c r="B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P1120" s="16"/>
      <c r="AQ1120" s="16"/>
    </row>
    <row r="1121" spans="2:43" s="17" customFormat="1" ht="20.100000000000001" customHeight="1" x14ac:dyDescent="0.25">
      <c r="B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6"/>
      <c r="AK1121" s="16"/>
      <c r="AL1121" s="16"/>
      <c r="AM1121" s="16"/>
      <c r="AN1121" s="16"/>
      <c r="AO1121" s="16"/>
      <c r="AP1121" s="16"/>
      <c r="AQ1121" s="16"/>
    </row>
    <row r="1122" spans="2:43" s="17" customFormat="1" ht="20.100000000000001" customHeight="1" x14ac:dyDescent="0.25">
      <c r="B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6"/>
      <c r="AO1122" s="16"/>
      <c r="AP1122" s="16"/>
      <c r="AQ1122" s="16"/>
    </row>
    <row r="1123" spans="2:43" s="17" customFormat="1" ht="20.100000000000001" customHeight="1" x14ac:dyDescent="0.25">
      <c r="B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6"/>
      <c r="AK1123" s="16"/>
      <c r="AL1123" s="16"/>
      <c r="AM1123" s="16"/>
      <c r="AN1123" s="16"/>
      <c r="AO1123" s="16"/>
      <c r="AP1123" s="16"/>
      <c r="AQ1123" s="16"/>
    </row>
    <row r="1124" spans="2:43" s="17" customFormat="1" ht="20.100000000000001" customHeight="1" x14ac:dyDescent="0.25">
      <c r="B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  <c r="AM1124" s="16"/>
      <c r="AN1124" s="16"/>
      <c r="AO1124" s="16"/>
      <c r="AP1124" s="16"/>
      <c r="AQ1124" s="16"/>
    </row>
    <row r="1125" spans="2:43" s="17" customFormat="1" ht="20.100000000000001" customHeight="1" x14ac:dyDescent="0.25">
      <c r="B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6"/>
      <c r="AK1125" s="16"/>
      <c r="AL1125" s="16"/>
      <c r="AM1125" s="16"/>
      <c r="AN1125" s="16"/>
      <c r="AO1125" s="16"/>
      <c r="AP1125" s="16"/>
      <c r="AQ1125" s="16"/>
    </row>
    <row r="1126" spans="2:43" s="17" customFormat="1" ht="20.100000000000001" customHeight="1" x14ac:dyDescent="0.25">
      <c r="B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6"/>
      <c r="AK1126" s="16"/>
      <c r="AL1126" s="16"/>
      <c r="AM1126" s="16"/>
      <c r="AN1126" s="16"/>
      <c r="AO1126" s="16"/>
      <c r="AP1126" s="16"/>
      <c r="AQ1126" s="16"/>
    </row>
    <row r="1127" spans="2:43" s="17" customFormat="1" ht="20.100000000000001" customHeight="1" x14ac:dyDescent="0.25">
      <c r="B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  <c r="AQ1127" s="16"/>
    </row>
    <row r="1128" spans="2:43" s="17" customFormat="1" ht="20.100000000000001" customHeight="1" x14ac:dyDescent="0.25">
      <c r="B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6"/>
      <c r="AK1128" s="16"/>
      <c r="AL1128" s="16"/>
      <c r="AM1128" s="16"/>
      <c r="AN1128" s="16"/>
      <c r="AO1128" s="16"/>
      <c r="AP1128" s="16"/>
      <c r="AQ1128" s="16"/>
    </row>
    <row r="1129" spans="2:43" s="17" customFormat="1" ht="20.100000000000001" customHeight="1" x14ac:dyDescent="0.25">
      <c r="B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6"/>
      <c r="AK1129" s="16"/>
      <c r="AL1129" s="16"/>
      <c r="AM1129" s="16"/>
      <c r="AN1129" s="16"/>
      <c r="AO1129" s="16"/>
      <c r="AP1129" s="16"/>
      <c r="AQ1129" s="16"/>
    </row>
    <row r="1130" spans="2:43" s="17" customFormat="1" ht="20.100000000000001" customHeight="1" x14ac:dyDescent="0.25">
      <c r="B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  <c r="AL1130" s="16"/>
      <c r="AM1130" s="16"/>
      <c r="AN1130" s="16"/>
      <c r="AO1130" s="16"/>
      <c r="AP1130" s="16"/>
      <c r="AQ1130" s="16"/>
    </row>
    <row r="1131" spans="2:43" s="17" customFormat="1" ht="20.100000000000001" customHeight="1" x14ac:dyDescent="0.25">
      <c r="B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6"/>
      <c r="AK1131" s="16"/>
      <c r="AL1131" s="16"/>
      <c r="AM1131" s="16"/>
      <c r="AN1131" s="16"/>
      <c r="AO1131" s="16"/>
      <c r="AP1131" s="16"/>
      <c r="AQ1131" s="16"/>
    </row>
    <row r="1132" spans="2:43" s="17" customFormat="1" ht="20.100000000000001" customHeight="1" x14ac:dyDescent="0.25">
      <c r="B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6"/>
      <c r="AK1132" s="16"/>
      <c r="AL1132" s="16"/>
      <c r="AM1132" s="16"/>
      <c r="AN1132" s="16"/>
      <c r="AO1132" s="16"/>
      <c r="AP1132" s="16"/>
      <c r="AQ1132" s="16"/>
    </row>
    <row r="1133" spans="2:43" s="17" customFormat="1" ht="20.100000000000001" customHeight="1" x14ac:dyDescent="0.25">
      <c r="B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16"/>
      <c r="AP1133" s="16"/>
      <c r="AQ1133" s="16"/>
    </row>
    <row r="1134" spans="2:43" s="17" customFormat="1" ht="20.100000000000001" customHeight="1" x14ac:dyDescent="0.25">
      <c r="B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  <c r="AI1134" s="16"/>
      <c r="AJ1134" s="16"/>
      <c r="AK1134" s="16"/>
      <c r="AL1134" s="16"/>
      <c r="AM1134" s="16"/>
      <c r="AN1134" s="16"/>
      <c r="AO1134" s="16"/>
      <c r="AP1134" s="16"/>
      <c r="AQ1134" s="16"/>
    </row>
    <row r="1135" spans="2:43" s="17" customFormat="1" ht="20.100000000000001" customHeight="1" x14ac:dyDescent="0.25">
      <c r="B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6"/>
      <c r="AO1135" s="16"/>
      <c r="AP1135" s="16"/>
      <c r="AQ1135" s="16"/>
    </row>
    <row r="1136" spans="2:43" s="17" customFormat="1" ht="20.100000000000001" customHeight="1" x14ac:dyDescent="0.25">
      <c r="B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6"/>
      <c r="AK1136" s="16"/>
      <c r="AL1136" s="16"/>
      <c r="AM1136" s="16"/>
      <c r="AN1136" s="16"/>
      <c r="AO1136" s="16"/>
      <c r="AP1136" s="16"/>
      <c r="AQ1136" s="16"/>
    </row>
    <row r="1137" spans="2:43" s="17" customFormat="1" ht="20.100000000000001" customHeight="1" x14ac:dyDescent="0.25">
      <c r="B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/>
    </row>
    <row r="1138" spans="2:43" s="17" customFormat="1" ht="20.100000000000001" customHeight="1" x14ac:dyDescent="0.25">
      <c r="B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6"/>
      <c r="AO1138" s="16"/>
      <c r="AP1138" s="16"/>
      <c r="AQ1138" s="16"/>
    </row>
    <row r="1139" spans="2:43" s="17" customFormat="1" ht="20.100000000000001" customHeight="1" x14ac:dyDescent="0.25">
      <c r="B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6"/>
    </row>
    <row r="1140" spans="2:43" s="17" customFormat="1" ht="20.100000000000001" customHeight="1" x14ac:dyDescent="0.25">
      <c r="B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6"/>
      <c r="AK1140" s="16"/>
      <c r="AL1140" s="16"/>
      <c r="AM1140" s="16"/>
      <c r="AN1140" s="16"/>
      <c r="AO1140" s="16"/>
      <c r="AP1140" s="16"/>
      <c r="AQ1140" s="16"/>
    </row>
    <row r="1141" spans="2:43" s="17" customFormat="1" ht="20.100000000000001" customHeight="1" x14ac:dyDescent="0.25">
      <c r="B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6"/>
      <c r="AK1141" s="16"/>
      <c r="AL1141" s="16"/>
      <c r="AM1141" s="16"/>
      <c r="AN1141" s="16"/>
      <c r="AO1141" s="16"/>
      <c r="AP1141" s="16"/>
      <c r="AQ1141" s="16"/>
    </row>
    <row r="1142" spans="2:43" s="17" customFormat="1" ht="20.100000000000001" customHeight="1" x14ac:dyDescent="0.25">
      <c r="B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</row>
    <row r="1143" spans="2:43" s="17" customFormat="1" ht="20.100000000000001" customHeight="1" x14ac:dyDescent="0.25">
      <c r="B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6"/>
      <c r="AK1143" s="16"/>
      <c r="AL1143" s="16"/>
      <c r="AM1143" s="16"/>
      <c r="AN1143" s="16"/>
      <c r="AO1143" s="16"/>
      <c r="AP1143" s="16"/>
      <c r="AQ1143" s="16"/>
    </row>
    <row r="1144" spans="2:43" s="17" customFormat="1" ht="20.100000000000001" customHeight="1" x14ac:dyDescent="0.25">
      <c r="B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  <c r="AL1144" s="16"/>
      <c r="AM1144" s="16"/>
      <c r="AN1144" s="16"/>
      <c r="AO1144" s="16"/>
      <c r="AP1144" s="16"/>
      <c r="AQ1144" s="16"/>
    </row>
    <row r="1145" spans="2:43" s="17" customFormat="1" ht="20.100000000000001" customHeight="1" x14ac:dyDescent="0.25">
      <c r="B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  <c r="AL1145" s="16"/>
      <c r="AM1145" s="16"/>
      <c r="AN1145" s="16"/>
      <c r="AO1145" s="16"/>
      <c r="AP1145" s="16"/>
      <c r="AQ1145" s="16"/>
    </row>
    <row r="1146" spans="2:43" s="17" customFormat="1" ht="20.100000000000001" customHeight="1" x14ac:dyDescent="0.25">
      <c r="B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6"/>
      <c r="AO1146" s="16"/>
      <c r="AP1146" s="16"/>
      <c r="AQ1146" s="16"/>
    </row>
    <row r="1147" spans="2:43" s="17" customFormat="1" ht="20.100000000000001" customHeight="1" x14ac:dyDescent="0.25">
      <c r="B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  <c r="AL1147" s="16"/>
      <c r="AM1147" s="16"/>
      <c r="AN1147" s="16"/>
      <c r="AO1147" s="16"/>
      <c r="AP1147" s="16"/>
      <c r="AQ1147" s="16"/>
    </row>
    <row r="1148" spans="2:43" s="17" customFormat="1" ht="20.100000000000001" customHeight="1" x14ac:dyDescent="0.25">
      <c r="B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/>
    </row>
    <row r="1149" spans="2:43" s="17" customFormat="1" ht="20.100000000000001" customHeight="1" x14ac:dyDescent="0.25">
      <c r="B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  <c r="AO1149" s="16"/>
      <c r="AP1149" s="16"/>
      <c r="AQ1149" s="16"/>
    </row>
    <row r="1150" spans="2:43" s="17" customFormat="1" ht="20.100000000000001" customHeight="1" x14ac:dyDescent="0.25">
      <c r="B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6"/>
      <c r="AO1150" s="16"/>
      <c r="AP1150" s="16"/>
      <c r="AQ1150" s="16"/>
    </row>
    <row r="1151" spans="2:43" s="17" customFormat="1" ht="20.100000000000001" customHeight="1" x14ac:dyDescent="0.25">
      <c r="B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  <c r="AL1151" s="16"/>
      <c r="AM1151" s="16"/>
      <c r="AN1151" s="16"/>
      <c r="AO1151" s="16"/>
      <c r="AP1151" s="16"/>
      <c r="AQ1151" s="16"/>
    </row>
    <row r="1152" spans="2:43" s="17" customFormat="1" ht="20.100000000000001" customHeight="1" x14ac:dyDescent="0.25">
      <c r="B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6"/>
      <c r="AK1152" s="16"/>
      <c r="AL1152" s="16"/>
      <c r="AM1152" s="16"/>
      <c r="AN1152" s="16"/>
      <c r="AO1152" s="16"/>
      <c r="AP1152" s="16"/>
      <c r="AQ1152" s="16"/>
    </row>
    <row r="1153" spans="2:43" s="17" customFormat="1" ht="20.100000000000001" customHeight="1" x14ac:dyDescent="0.25">
      <c r="B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6"/>
      <c r="AK1153" s="16"/>
      <c r="AL1153" s="16"/>
      <c r="AM1153" s="16"/>
      <c r="AN1153" s="16"/>
      <c r="AO1153" s="16"/>
      <c r="AP1153" s="16"/>
      <c r="AQ1153" s="16"/>
    </row>
    <row r="1154" spans="2:43" s="17" customFormat="1" ht="20.100000000000001" customHeight="1" x14ac:dyDescent="0.25">
      <c r="B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6"/>
      <c r="AO1154" s="16"/>
      <c r="AP1154" s="16"/>
      <c r="AQ1154" s="16"/>
    </row>
    <row r="1155" spans="2:43" s="17" customFormat="1" ht="20.100000000000001" customHeight="1" x14ac:dyDescent="0.25">
      <c r="B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6"/>
      <c r="AO1155" s="16"/>
      <c r="AP1155" s="16"/>
      <c r="AQ1155" s="16"/>
    </row>
    <row r="1156" spans="2:43" s="17" customFormat="1" ht="20.100000000000001" customHeight="1" x14ac:dyDescent="0.25">
      <c r="B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  <c r="AL1156" s="16"/>
      <c r="AM1156" s="16"/>
      <c r="AN1156" s="16"/>
      <c r="AO1156" s="16"/>
      <c r="AP1156" s="16"/>
      <c r="AQ1156" s="16"/>
    </row>
    <row r="1157" spans="2:43" s="17" customFormat="1" ht="20.100000000000001" customHeight="1" x14ac:dyDescent="0.25">
      <c r="B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  <c r="AL1157" s="16"/>
      <c r="AM1157" s="16"/>
      <c r="AN1157" s="16"/>
      <c r="AO1157" s="16"/>
      <c r="AP1157" s="16"/>
      <c r="AQ1157" s="16"/>
    </row>
    <row r="1158" spans="2:43" s="17" customFormat="1" ht="20.100000000000001" customHeight="1" x14ac:dyDescent="0.25">
      <c r="B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6"/>
      <c r="AK1158" s="16"/>
      <c r="AL1158" s="16"/>
      <c r="AM1158" s="16"/>
      <c r="AN1158" s="16"/>
      <c r="AO1158" s="16"/>
      <c r="AP1158" s="16"/>
      <c r="AQ1158" s="16"/>
    </row>
    <row r="1159" spans="2:43" s="17" customFormat="1" ht="20.100000000000001" customHeight="1" x14ac:dyDescent="0.25">
      <c r="B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  <c r="AL1159" s="16"/>
      <c r="AM1159" s="16"/>
      <c r="AN1159" s="16"/>
      <c r="AO1159" s="16"/>
      <c r="AP1159" s="16"/>
      <c r="AQ1159" s="16"/>
    </row>
    <row r="1160" spans="2:43" s="17" customFormat="1" ht="20.100000000000001" customHeight="1" x14ac:dyDescent="0.25">
      <c r="B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  <c r="AI1160" s="16"/>
      <c r="AJ1160" s="16"/>
      <c r="AK1160" s="16"/>
      <c r="AL1160" s="16"/>
      <c r="AM1160" s="16"/>
      <c r="AN1160" s="16"/>
      <c r="AO1160" s="16"/>
      <c r="AP1160" s="16"/>
      <c r="AQ1160" s="16"/>
    </row>
    <row r="1161" spans="2:43" s="17" customFormat="1" ht="20.100000000000001" customHeight="1" x14ac:dyDescent="0.25">
      <c r="B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6"/>
      <c r="AK1161" s="16"/>
      <c r="AL1161" s="16"/>
      <c r="AM1161" s="16"/>
      <c r="AN1161" s="16"/>
      <c r="AO1161" s="16"/>
      <c r="AP1161" s="16"/>
      <c r="AQ1161" s="16"/>
    </row>
    <row r="1162" spans="2:43" s="17" customFormat="1" ht="20.100000000000001" customHeight="1" x14ac:dyDescent="0.25">
      <c r="B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6"/>
      <c r="AK1162" s="16"/>
      <c r="AL1162" s="16"/>
      <c r="AM1162" s="16"/>
      <c r="AN1162" s="16"/>
      <c r="AO1162" s="16"/>
      <c r="AP1162" s="16"/>
      <c r="AQ1162" s="16"/>
    </row>
    <row r="1163" spans="2:43" s="17" customFormat="1" ht="20.100000000000001" customHeight="1" x14ac:dyDescent="0.25">
      <c r="B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  <c r="AL1163" s="16"/>
      <c r="AM1163" s="16"/>
      <c r="AN1163" s="16"/>
      <c r="AO1163" s="16"/>
      <c r="AP1163" s="16"/>
      <c r="AQ1163" s="16"/>
    </row>
    <row r="1164" spans="2:43" s="17" customFormat="1" ht="20.100000000000001" customHeight="1" x14ac:dyDescent="0.25">
      <c r="B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  <c r="AI1164" s="16"/>
      <c r="AJ1164" s="16"/>
      <c r="AK1164" s="16"/>
      <c r="AL1164" s="16"/>
      <c r="AM1164" s="16"/>
      <c r="AN1164" s="16"/>
      <c r="AO1164" s="16"/>
      <c r="AP1164" s="16"/>
      <c r="AQ1164" s="16"/>
    </row>
    <row r="1165" spans="2:43" s="17" customFormat="1" ht="20.100000000000001" customHeight="1" x14ac:dyDescent="0.25">
      <c r="B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6"/>
      <c r="AO1165" s="16"/>
      <c r="AP1165" s="16"/>
      <c r="AQ1165" s="16"/>
    </row>
    <row r="1166" spans="2:43" s="17" customFormat="1" ht="20.100000000000001" customHeight="1" x14ac:dyDescent="0.25">
      <c r="B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6"/>
      <c r="AK1166" s="16"/>
      <c r="AL1166" s="16"/>
      <c r="AM1166" s="16"/>
      <c r="AN1166" s="16"/>
      <c r="AO1166" s="16"/>
      <c r="AP1166" s="16"/>
      <c r="AQ1166" s="16"/>
    </row>
    <row r="1167" spans="2:43" s="17" customFormat="1" ht="20.100000000000001" customHeight="1" x14ac:dyDescent="0.25">
      <c r="B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16"/>
      <c r="AG1167" s="16"/>
      <c r="AH1167" s="16"/>
      <c r="AI1167" s="16"/>
      <c r="AJ1167" s="16"/>
      <c r="AK1167" s="16"/>
      <c r="AL1167" s="16"/>
      <c r="AM1167" s="16"/>
      <c r="AN1167" s="16"/>
      <c r="AO1167" s="16"/>
      <c r="AP1167" s="16"/>
      <c r="AQ1167" s="16"/>
    </row>
    <row r="1168" spans="2:43" s="17" customFormat="1" ht="20.100000000000001" customHeight="1" x14ac:dyDescent="0.25">
      <c r="B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16"/>
      <c r="AG1168" s="16"/>
      <c r="AH1168" s="16"/>
      <c r="AI1168" s="16"/>
      <c r="AJ1168" s="16"/>
      <c r="AK1168" s="16"/>
      <c r="AL1168" s="16"/>
      <c r="AM1168" s="16"/>
      <c r="AN1168" s="16"/>
      <c r="AO1168" s="16"/>
      <c r="AP1168" s="16"/>
      <c r="AQ1168" s="16"/>
    </row>
    <row r="1169" spans="2:43" s="17" customFormat="1" ht="20.100000000000001" customHeight="1" x14ac:dyDescent="0.25">
      <c r="B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16"/>
      <c r="AG1169" s="16"/>
      <c r="AH1169" s="16"/>
      <c r="AI1169" s="16"/>
      <c r="AJ1169" s="16"/>
      <c r="AK1169" s="16"/>
      <c r="AL1169" s="16"/>
      <c r="AM1169" s="16"/>
      <c r="AN1169" s="16"/>
      <c r="AO1169" s="16"/>
      <c r="AP1169" s="16"/>
      <c r="AQ1169" s="16"/>
    </row>
    <row r="1170" spans="2:43" s="17" customFormat="1" ht="20.100000000000001" customHeight="1" x14ac:dyDescent="0.25">
      <c r="B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6"/>
      <c r="AI1170" s="16"/>
      <c r="AJ1170" s="16"/>
      <c r="AK1170" s="16"/>
      <c r="AL1170" s="16"/>
      <c r="AM1170" s="16"/>
      <c r="AN1170" s="16"/>
      <c r="AO1170" s="16"/>
      <c r="AP1170" s="16"/>
      <c r="AQ1170" s="16"/>
    </row>
    <row r="1171" spans="2:43" s="17" customFormat="1" ht="20.100000000000001" customHeight="1" x14ac:dyDescent="0.25">
      <c r="B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6"/>
      <c r="AI1171" s="16"/>
      <c r="AJ1171" s="16"/>
      <c r="AK1171" s="16"/>
      <c r="AL1171" s="16"/>
      <c r="AM1171" s="16"/>
      <c r="AN1171" s="16"/>
      <c r="AO1171" s="16"/>
      <c r="AP1171" s="16"/>
      <c r="AQ1171" s="16"/>
    </row>
    <row r="1172" spans="2:43" s="17" customFormat="1" ht="20.100000000000001" customHeight="1" x14ac:dyDescent="0.25">
      <c r="B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6"/>
      <c r="AK1172" s="16"/>
      <c r="AL1172" s="16"/>
      <c r="AM1172" s="16"/>
      <c r="AN1172" s="16"/>
      <c r="AO1172" s="16"/>
      <c r="AP1172" s="16"/>
      <c r="AQ1172" s="16"/>
    </row>
    <row r="1173" spans="2:43" s="17" customFormat="1" ht="20.100000000000001" customHeight="1" x14ac:dyDescent="0.25">
      <c r="B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6"/>
      <c r="AI1173" s="16"/>
      <c r="AJ1173" s="16"/>
      <c r="AK1173" s="16"/>
      <c r="AL1173" s="16"/>
      <c r="AM1173" s="16"/>
      <c r="AN1173" s="16"/>
      <c r="AO1173" s="16"/>
      <c r="AP1173" s="16"/>
      <c r="AQ1173" s="16"/>
    </row>
    <row r="1174" spans="2:43" s="17" customFormat="1" ht="20.100000000000001" customHeight="1" x14ac:dyDescent="0.25">
      <c r="B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16"/>
      <c r="AG1174" s="16"/>
      <c r="AH1174" s="16"/>
      <c r="AI1174" s="16"/>
      <c r="AJ1174" s="16"/>
      <c r="AK1174" s="16"/>
      <c r="AL1174" s="16"/>
      <c r="AM1174" s="16"/>
      <c r="AN1174" s="16"/>
      <c r="AO1174" s="16"/>
      <c r="AP1174" s="16"/>
      <c r="AQ1174" s="16"/>
    </row>
    <row r="1175" spans="2:43" s="17" customFormat="1" ht="20.100000000000001" customHeight="1" x14ac:dyDescent="0.25">
      <c r="B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6"/>
      <c r="AK1175" s="16"/>
      <c r="AL1175" s="16"/>
      <c r="AM1175" s="16"/>
      <c r="AN1175" s="16"/>
      <c r="AO1175" s="16"/>
      <c r="AP1175" s="16"/>
      <c r="AQ1175" s="16"/>
    </row>
    <row r="1176" spans="2:43" s="17" customFormat="1" ht="20.100000000000001" customHeight="1" x14ac:dyDescent="0.25">
      <c r="B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6"/>
      <c r="AI1176" s="16"/>
      <c r="AJ1176" s="16"/>
      <c r="AK1176" s="16"/>
      <c r="AL1176" s="16"/>
      <c r="AM1176" s="16"/>
      <c r="AN1176" s="16"/>
      <c r="AO1176" s="16"/>
      <c r="AP1176" s="16"/>
      <c r="AQ1176" s="16"/>
    </row>
    <row r="1177" spans="2:43" s="17" customFormat="1" ht="20.100000000000001" customHeight="1" x14ac:dyDescent="0.25">
      <c r="B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16"/>
      <c r="AG1177" s="16"/>
      <c r="AH1177" s="16"/>
      <c r="AI1177" s="16"/>
      <c r="AJ1177" s="16"/>
      <c r="AK1177" s="16"/>
      <c r="AL1177" s="16"/>
      <c r="AM1177" s="16"/>
      <c r="AN1177" s="16"/>
      <c r="AO1177" s="16"/>
      <c r="AP1177" s="16"/>
      <c r="AQ1177" s="16"/>
    </row>
    <row r="1178" spans="2:43" s="17" customFormat="1" ht="20.100000000000001" customHeight="1" x14ac:dyDescent="0.25">
      <c r="B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  <c r="AI1178" s="16"/>
      <c r="AJ1178" s="16"/>
      <c r="AK1178" s="16"/>
      <c r="AL1178" s="16"/>
      <c r="AM1178" s="16"/>
      <c r="AN1178" s="16"/>
      <c r="AO1178" s="16"/>
      <c r="AP1178" s="16"/>
      <c r="AQ1178" s="16"/>
    </row>
    <row r="1179" spans="2:43" s="17" customFormat="1" ht="20.100000000000001" customHeight="1" x14ac:dyDescent="0.25">
      <c r="B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16"/>
      <c r="AG1179" s="16"/>
      <c r="AH1179" s="16"/>
      <c r="AI1179" s="16"/>
      <c r="AJ1179" s="16"/>
      <c r="AK1179" s="16"/>
      <c r="AL1179" s="16"/>
      <c r="AM1179" s="16"/>
      <c r="AN1179" s="16"/>
      <c r="AO1179" s="16"/>
      <c r="AP1179" s="16"/>
      <c r="AQ1179" s="16"/>
    </row>
    <row r="1180" spans="2:43" s="17" customFormat="1" ht="20.100000000000001" customHeight="1" x14ac:dyDescent="0.25">
      <c r="B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  <c r="AI1180" s="16"/>
      <c r="AJ1180" s="16"/>
      <c r="AK1180" s="16"/>
      <c r="AL1180" s="16"/>
      <c r="AM1180" s="16"/>
      <c r="AN1180" s="16"/>
      <c r="AO1180" s="16"/>
      <c r="AP1180" s="16"/>
      <c r="AQ1180" s="16"/>
    </row>
    <row r="1181" spans="2:43" s="17" customFormat="1" ht="20.100000000000001" customHeight="1" x14ac:dyDescent="0.25">
      <c r="B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/>
      <c r="AO1181" s="16"/>
      <c r="AP1181" s="16"/>
      <c r="AQ1181" s="16"/>
    </row>
    <row r="1182" spans="2:43" s="17" customFormat="1" ht="20.100000000000001" customHeight="1" x14ac:dyDescent="0.25">
      <c r="B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16"/>
      <c r="AG1182" s="16"/>
      <c r="AH1182" s="16"/>
      <c r="AI1182" s="16"/>
      <c r="AJ1182" s="16"/>
      <c r="AK1182" s="16"/>
      <c r="AL1182" s="16"/>
      <c r="AM1182" s="16"/>
      <c r="AN1182" s="16"/>
      <c r="AO1182" s="16"/>
      <c r="AP1182" s="16"/>
      <c r="AQ1182" s="16"/>
    </row>
    <row r="1183" spans="2:43" s="17" customFormat="1" ht="20.100000000000001" customHeight="1" x14ac:dyDescent="0.25">
      <c r="B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16"/>
      <c r="AG1183" s="16"/>
      <c r="AH1183" s="16"/>
      <c r="AI1183" s="16"/>
      <c r="AJ1183" s="16"/>
      <c r="AK1183" s="16"/>
      <c r="AL1183" s="16"/>
      <c r="AM1183" s="16"/>
      <c r="AN1183" s="16"/>
      <c r="AO1183" s="16"/>
      <c r="AP1183" s="16"/>
      <c r="AQ1183" s="16"/>
    </row>
    <row r="1184" spans="2:43" s="17" customFormat="1" ht="20.100000000000001" customHeight="1" x14ac:dyDescent="0.25">
      <c r="B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6"/>
      <c r="AI1184" s="16"/>
      <c r="AJ1184" s="16"/>
      <c r="AK1184" s="16"/>
      <c r="AL1184" s="16"/>
      <c r="AM1184" s="16"/>
      <c r="AN1184" s="16"/>
      <c r="AO1184" s="16"/>
      <c r="AP1184" s="16"/>
      <c r="AQ1184" s="16"/>
    </row>
    <row r="1185" spans="2:43" s="17" customFormat="1" ht="20.100000000000001" customHeight="1" x14ac:dyDescent="0.25">
      <c r="B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6"/>
      <c r="AI1185" s="16"/>
      <c r="AJ1185" s="16"/>
      <c r="AK1185" s="16"/>
      <c r="AL1185" s="16"/>
      <c r="AM1185" s="16"/>
      <c r="AN1185" s="16"/>
      <c r="AO1185" s="16"/>
      <c r="AP1185" s="16"/>
      <c r="AQ1185" s="16"/>
    </row>
    <row r="1186" spans="2:43" s="17" customFormat="1" ht="20.100000000000001" customHeight="1" x14ac:dyDescent="0.25">
      <c r="B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16"/>
      <c r="AG1186" s="16"/>
      <c r="AH1186" s="16"/>
      <c r="AI1186" s="16"/>
      <c r="AJ1186" s="16"/>
      <c r="AK1186" s="16"/>
      <c r="AL1186" s="16"/>
      <c r="AM1186" s="16"/>
      <c r="AN1186" s="16"/>
      <c r="AO1186" s="16"/>
      <c r="AP1186" s="16"/>
      <c r="AQ1186" s="16"/>
    </row>
    <row r="1187" spans="2:43" s="17" customFormat="1" ht="20.100000000000001" customHeight="1" x14ac:dyDescent="0.25">
      <c r="B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6"/>
      <c r="AK1187" s="16"/>
      <c r="AL1187" s="16"/>
      <c r="AM1187" s="16"/>
      <c r="AN1187" s="16"/>
      <c r="AO1187" s="16"/>
      <c r="AP1187" s="16"/>
      <c r="AQ1187" s="16"/>
    </row>
    <row r="1188" spans="2:43" s="17" customFormat="1" ht="20.100000000000001" customHeight="1" x14ac:dyDescent="0.25">
      <c r="B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6"/>
      <c r="AI1188" s="16"/>
      <c r="AJ1188" s="16"/>
      <c r="AK1188" s="16"/>
      <c r="AL1188" s="16"/>
      <c r="AM1188" s="16"/>
      <c r="AN1188" s="16"/>
      <c r="AO1188" s="16"/>
      <c r="AP1188" s="16"/>
      <c r="AQ1188" s="16"/>
    </row>
    <row r="1189" spans="2:43" s="17" customFormat="1" ht="20.100000000000001" customHeight="1" x14ac:dyDescent="0.25">
      <c r="B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16"/>
      <c r="AG1189" s="16"/>
      <c r="AH1189" s="16"/>
      <c r="AI1189" s="16"/>
      <c r="AJ1189" s="16"/>
      <c r="AK1189" s="16"/>
      <c r="AL1189" s="16"/>
      <c r="AM1189" s="16"/>
      <c r="AN1189" s="16"/>
      <c r="AO1189" s="16"/>
      <c r="AP1189" s="16"/>
      <c r="AQ1189" s="16"/>
    </row>
    <row r="1190" spans="2:43" s="17" customFormat="1" ht="20.100000000000001" customHeight="1" x14ac:dyDescent="0.25">
      <c r="B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6"/>
      <c r="AI1190" s="16"/>
      <c r="AJ1190" s="16"/>
      <c r="AK1190" s="16"/>
      <c r="AL1190" s="16"/>
      <c r="AM1190" s="16"/>
      <c r="AN1190" s="16"/>
      <c r="AO1190" s="16"/>
      <c r="AP1190" s="16"/>
      <c r="AQ1190" s="16"/>
    </row>
    <row r="1191" spans="2:43" s="17" customFormat="1" ht="20.100000000000001" customHeight="1" x14ac:dyDescent="0.25">
      <c r="B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  <c r="AF1191" s="16"/>
      <c r="AG1191" s="16"/>
      <c r="AH1191" s="16"/>
      <c r="AI1191" s="16"/>
      <c r="AJ1191" s="16"/>
      <c r="AK1191" s="16"/>
      <c r="AL1191" s="16"/>
      <c r="AM1191" s="16"/>
      <c r="AN1191" s="16"/>
      <c r="AO1191" s="16"/>
      <c r="AP1191" s="16"/>
      <c r="AQ1191" s="16"/>
    </row>
    <row r="1192" spans="2:43" s="17" customFormat="1" ht="20.100000000000001" customHeight="1" x14ac:dyDescent="0.25">
      <c r="B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16"/>
      <c r="AG1192" s="16"/>
      <c r="AH1192" s="16"/>
      <c r="AI1192" s="16"/>
      <c r="AJ1192" s="16"/>
      <c r="AK1192" s="16"/>
      <c r="AL1192" s="16"/>
      <c r="AM1192" s="16"/>
      <c r="AN1192" s="16"/>
      <c r="AO1192" s="16"/>
      <c r="AP1192" s="16"/>
      <c r="AQ1192" s="16"/>
    </row>
    <row r="1193" spans="2:43" s="17" customFormat="1" ht="20.100000000000001" customHeight="1" x14ac:dyDescent="0.25">
      <c r="B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16"/>
      <c r="AG1193" s="16"/>
      <c r="AH1193" s="16"/>
      <c r="AI1193" s="16"/>
      <c r="AJ1193" s="16"/>
      <c r="AK1193" s="16"/>
      <c r="AL1193" s="16"/>
      <c r="AM1193" s="16"/>
      <c r="AN1193" s="16"/>
      <c r="AO1193" s="16"/>
      <c r="AP1193" s="16"/>
      <c r="AQ1193" s="16"/>
    </row>
    <row r="1194" spans="2:43" s="17" customFormat="1" ht="20.100000000000001" customHeight="1" x14ac:dyDescent="0.25">
      <c r="B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16"/>
      <c r="AG1194" s="16"/>
      <c r="AH1194" s="16"/>
      <c r="AI1194" s="16"/>
      <c r="AJ1194" s="16"/>
      <c r="AK1194" s="16"/>
      <c r="AL1194" s="16"/>
      <c r="AM1194" s="16"/>
      <c r="AN1194" s="16"/>
      <c r="AO1194" s="16"/>
      <c r="AP1194" s="16"/>
      <c r="AQ1194" s="16"/>
    </row>
    <row r="1195" spans="2:43" s="17" customFormat="1" ht="20.100000000000001" customHeight="1" x14ac:dyDescent="0.25">
      <c r="B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16"/>
      <c r="AG1195" s="16"/>
      <c r="AH1195" s="16"/>
      <c r="AI1195" s="16"/>
      <c r="AJ1195" s="16"/>
      <c r="AK1195" s="16"/>
      <c r="AL1195" s="16"/>
      <c r="AM1195" s="16"/>
      <c r="AN1195" s="16"/>
      <c r="AO1195" s="16"/>
      <c r="AP1195" s="16"/>
      <c r="AQ1195" s="16"/>
    </row>
    <row r="1196" spans="2:43" s="17" customFormat="1" ht="20.100000000000001" customHeight="1" x14ac:dyDescent="0.25">
      <c r="B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16"/>
      <c r="AG1196" s="16"/>
      <c r="AH1196" s="16"/>
      <c r="AI1196" s="16"/>
      <c r="AJ1196" s="16"/>
      <c r="AK1196" s="16"/>
      <c r="AL1196" s="16"/>
      <c r="AM1196" s="16"/>
      <c r="AN1196" s="16"/>
      <c r="AO1196" s="16"/>
      <c r="AP1196" s="16"/>
      <c r="AQ1196" s="16"/>
    </row>
    <row r="1197" spans="2:43" s="17" customFormat="1" ht="20.100000000000001" customHeight="1" x14ac:dyDescent="0.25">
      <c r="B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6"/>
      <c r="AF1197" s="16"/>
      <c r="AG1197" s="16"/>
      <c r="AH1197" s="16"/>
      <c r="AI1197" s="16"/>
      <c r="AJ1197" s="16"/>
      <c r="AK1197" s="16"/>
      <c r="AL1197" s="16"/>
      <c r="AM1197" s="16"/>
      <c r="AN1197" s="16"/>
      <c r="AO1197" s="16"/>
      <c r="AP1197" s="16"/>
      <c r="AQ1197" s="16"/>
    </row>
    <row r="1198" spans="2:43" s="17" customFormat="1" ht="20.100000000000001" customHeight="1" x14ac:dyDescent="0.25">
      <c r="B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  <c r="AI1198" s="16"/>
      <c r="AJ1198" s="16"/>
      <c r="AK1198" s="16"/>
      <c r="AL1198" s="16"/>
      <c r="AM1198" s="16"/>
      <c r="AN1198" s="16"/>
      <c r="AO1198" s="16"/>
      <c r="AP1198" s="16"/>
      <c r="AQ1198" s="16"/>
    </row>
    <row r="1199" spans="2:43" s="17" customFormat="1" ht="20.100000000000001" customHeight="1" x14ac:dyDescent="0.25">
      <c r="B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6"/>
      <c r="AI1199" s="16"/>
      <c r="AJ1199" s="16"/>
      <c r="AK1199" s="16"/>
      <c r="AL1199" s="16"/>
      <c r="AM1199" s="16"/>
      <c r="AN1199" s="16"/>
      <c r="AO1199" s="16"/>
      <c r="AP1199" s="16"/>
      <c r="AQ1199" s="16"/>
    </row>
    <row r="1200" spans="2:43" s="17" customFormat="1" ht="20.100000000000001" customHeight="1" x14ac:dyDescent="0.25">
      <c r="B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  <c r="AI1200" s="16"/>
      <c r="AJ1200" s="16"/>
      <c r="AK1200" s="16"/>
      <c r="AL1200" s="16"/>
      <c r="AM1200" s="16"/>
      <c r="AN1200" s="16"/>
      <c r="AO1200" s="16"/>
      <c r="AP1200" s="16"/>
      <c r="AQ1200" s="16"/>
    </row>
    <row r="1201" spans="2:43" s="17" customFormat="1" ht="20.100000000000001" customHeight="1" x14ac:dyDescent="0.25">
      <c r="B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6"/>
      <c r="AK1201" s="16"/>
      <c r="AL1201" s="16"/>
      <c r="AM1201" s="16"/>
      <c r="AN1201" s="16"/>
      <c r="AO1201" s="16"/>
      <c r="AP1201" s="16"/>
      <c r="AQ1201" s="16"/>
    </row>
    <row r="1202" spans="2:43" s="17" customFormat="1" ht="20.100000000000001" customHeight="1" x14ac:dyDescent="0.25">
      <c r="B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6"/>
      <c r="AO1202" s="16"/>
      <c r="AP1202" s="16"/>
      <c r="AQ1202" s="16"/>
    </row>
    <row r="1203" spans="2:43" s="17" customFormat="1" ht="20.100000000000001" customHeight="1" x14ac:dyDescent="0.25">
      <c r="B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  <c r="AI1203" s="16"/>
      <c r="AJ1203" s="16"/>
      <c r="AK1203" s="16"/>
      <c r="AL1203" s="16"/>
      <c r="AM1203" s="16"/>
      <c r="AN1203" s="16"/>
      <c r="AO1203" s="16"/>
      <c r="AP1203" s="16"/>
      <c r="AQ1203" s="16"/>
    </row>
    <row r="1204" spans="2:43" s="17" customFormat="1" ht="20.100000000000001" customHeight="1" x14ac:dyDescent="0.25">
      <c r="B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  <c r="AI1204" s="16"/>
      <c r="AJ1204" s="16"/>
      <c r="AK1204" s="16"/>
      <c r="AL1204" s="16"/>
      <c r="AM1204" s="16"/>
      <c r="AN1204" s="16"/>
      <c r="AO1204" s="16"/>
      <c r="AP1204" s="16"/>
      <c r="AQ1204" s="16"/>
    </row>
    <row r="1205" spans="2:43" s="17" customFormat="1" ht="20.100000000000001" customHeight="1" x14ac:dyDescent="0.25">
      <c r="B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  <c r="AI1205" s="16"/>
      <c r="AJ1205" s="16"/>
      <c r="AK1205" s="16"/>
      <c r="AL1205" s="16"/>
      <c r="AM1205" s="16"/>
      <c r="AN1205" s="16"/>
      <c r="AO1205" s="16"/>
      <c r="AP1205" s="16"/>
      <c r="AQ1205" s="16"/>
    </row>
    <row r="1206" spans="2:43" s="17" customFormat="1" ht="20.100000000000001" customHeight="1" x14ac:dyDescent="0.25">
      <c r="B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6"/>
      <c r="AK1206" s="16"/>
      <c r="AL1206" s="16"/>
      <c r="AM1206" s="16"/>
      <c r="AN1206" s="16"/>
      <c r="AO1206" s="16"/>
      <c r="AP1206" s="16"/>
      <c r="AQ1206" s="16"/>
    </row>
    <row r="1207" spans="2:43" s="17" customFormat="1" ht="20.100000000000001" customHeight="1" x14ac:dyDescent="0.25">
      <c r="B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6"/>
      <c r="AK1207" s="16"/>
      <c r="AL1207" s="16"/>
      <c r="AM1207" s="16"/>
      <c r="AN1207" s="16"/>
      <c r="AO1207" s="16"/>
      <c r="AP1207" s="16"/>
      <c r="AQ1207" s="16"/>
    </row>
    <row r="1208" spans="2:43" s="17" customFormat="1" ht="20.100000000000001" customHeight="1" x14ac:dyDescent="0.25">
      <c r="B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6"/>
      <c r="AK1208" s="16"/>
      <c r="AL1208" s="16"/>
      <c r="AM1208" s="16"/>
      <c r="AN1208" s="16"/>
      <c r="AO1208" s="16"/>
      <c r="AP1208" s="16"/>
      <c r="AQ1208" s="16"/>
    </row>
    <row r="1209" spans="2:43" s="17" customFormat="1" ht="20.100000000000001" customHeight="1" x14ac:dyDescent="0.25">
      <c r="B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16"/>
      <c r="AG1209" s="16"/>
      <c r="AH1209" s="16"/>
      <c r="AI1209" s="16"/>
      <c r="AJ1209" s="16"/>
      <c r="AK1209" s="16"/>
      <c r="AL1209" s="16"/>
      <c r="AM1209" s="16"/>
      <c r="AN1209" s="16"/>
      <c r="AO1209" s="16"/>
      <c r="AP1209" s="16"/>
      <c r="AQ1209" s="16"/>
    </row>
    <row r="1210" spans="2:43" s="17" customFormat="1" ht="20.100000000000001" customHeight="1" x14ac:dyDescent="0.25">
      <c r="B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6"/>
      <c r="AI1210" s="16"/>
      <c r="AJ1210" s="16"/>
      <c r="AK1210" s="16"/>
      <c r="AL1210" s="16"/>
      <c r="AM1210" s="16"/>
      <c r="AN1210" s="16"/>
      <c r="AO1210" s="16"/>
      <c r="AP1210" s="16"/>
      <c r="AQ1210" s="16"/>
    </row>
    <row r="1211" spans="2:43" s="17" customFormat="1" ht="20.100000000000001" customHeight="1" x14ac:dyDescent="0.25">
      <c r="B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6"/>
      <c r="AK1211" s="16"/>
      <c r="AL1211" s="16"/>
      <c r="AM1211" s="16"/>
      <c r="AN1211" s="16"/>
      <c r="AO1211" s="16"/>
      <c r="AP1211" s="16"/>
      <c r="AQ1211" s="16"/>
    </row>
    <row r="1212" spans="2:43" s="17" customFormat="1" ht="20.100000000000001" customHeight="1" x14ac:dyDescent="0.25">
      <c r="B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6"/>
      <c r="AI1212" s="16"/>
      <c r="AJ1212" s="16"/>
      <c r="AK1212" s="16"/>
      <c r="AL1212" s="16"/>
      <c r="AM1212" s="16"/>
      <c r="AN1212" s="16"/>
      <c r="AO1212" s="16"/>
      <c r="AP1212" s="16"/>
      <c r="AQ1212" s="16"/>
    </row>
    <row r="1213" spans="2:43" s="17" customFormat="1" ht="20.100000000000001" customHeight="1" x14ac:dyDescent="0.25">
      <c r="B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  <c r="AF1213" s="16"/>
      <c r="AG1213" s="16"/>
      <c r="AH1213" s="16"/>
      <c r="AI1213" s="16"/>
      <c r="AJ1213" s="16"/>
      <c r="AK1213" s="16"/>
      <c r="AL1213" s="16"/>
      <c r="AM1213" s="16"/>
      <c r="AN1213" s="16"/>
      <c r="AO1213" s="16"/>
      <c r="AP1213" s="16"/>
      <c r="AQ1213" s="16"/>
    </row>
    <row r="1214" spans="2:43" s="17" customFormat="1" ht="20.100000000000001" customHeight="1" x14ac:dyDescent="0.25">
      <c r="B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  <c r="AI1214" s="16"/>
      <c r="AJ1214" s="16"/>
      <c r="AK1214" s="16"/>
      <c r="AL1214" s="16"/>
      <c r="AM1214" s="16"/>
      <c r="AN1214" s="16"/>
      <c r="AO1214" s="16"/>
      <c r="AP1214" s="16"/>
      <c r="AQ1214" s="16"/>
    </row>
    <row r="1215" spans="2:43" s="17" customFormat="1" ht="20.100000000000001" customHeight="1" x14ac:dyDescent="0.25">
      <c r="B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  <c r="AF1215" s="16"/>
      <c r="AG1215" s="16"/>
      <c r="AH1215" s="16"/>
      <c r="AI1215" s="16"/>
      <c r="AJ1215" s="16"/>
      <c r="AK1215" s="16"/>
      <c r="AL1215" s="16"/>
      <c r="AM1215" s="16"/>
      <c r="AN1215" s="16"/>
      <c r="AO1215" s="16"/>
      <c r="AP1215" s="16"/>
      <c r="AQ1215" s="16"/>
    </row>
    <row r="1216" spans="2:43" s="17" customFormat="1" ht="20.100000000000001" customHeight="1" x14ac:dyDescent="0.25">
      <c r="B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16"/>
      <c r="AG1216" s="16"/>
      <c r="AH1216" s="16"/>
      <c r="AI1216" s="16"/>
      <c r="AJ1216" s="16"/>
      <c r="AK1216" s="16"/>
      <c r="AL1216" s="16"/>
      <c r="AM1216" s="16"/>
      <c r="AN1216" s="16"/>
      <c r="AO1216" s="16"/>
      <c r="AP1216" s="16"/>
      <c r="AQ1216" s="16"/>
    </row>
    <row r="1217" spans="2:43" s="17" customFormat="1" ht="20.100000000000001" customHeight="1" x14ac:dyDescent="0.25">
      <c r="B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16"/>
      <c r="AG1217" s="16"/>
      <c r="AH1217" s="16"/>
      <c r="AI1217" s="16"/>
      <c r="AJ1217" s="16"/>
      <c r="AK1217" s="16"/>
      <c r="AL1217" s="16"/>
      <c r="AM1217" s="16"/>
      <c r="AN1217" s="16"/>
      <c r="AO1217" s="16"/>
      <c r="AP1217" s="16"/>
      <c r="AQ1217" s="16"/>
    </row>
    <row r="1218" spans="2:43" s="17" customFormat="1" ht="20.100000000000001" customHeight="1" x14ac:dyDescent="0.25">
      <c r="B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16"/>
      <c r="AG1218" s="16"/>
      <c r="AH1218" s="16"/>
      <c r="AI1218" s="16"/>
      <c r="AJ1218" s="16"/>
      <c r="AK1218" s="16"/>
      <c r="AL1218" s="16"/>
      <c r="AM1218" s="16"/>
      <c r="AN1218" s="16"/>
      <c r="AO1218" s="16"/>
      <c r="AP1218" s="16"/>
      <c r="AQ1218" s="16"/>
    </row>
    <row r="1219" spans="2:43" s="17" customFormat="1" ht="20.100000000000001" customHeight="1" x14ac:dyDescent="0.25">
      <c r="B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  <c r="AF1219" s="16"/>
      <c r="AG1219" s="16"/>
      <c r="AH1219" s="16"/>
      <c r="AI1219" s="16"/>
      <c r="AJ1219" s="16"/>
      <c r="AK1219" s="16"/>
      <c r="AL1219" s="16"/>
      <c r="AM1219" s="16"/>
      <c r="AN1219" s="16"/>
      <c r="AO1219" s="16"/>
      <c r="AP1219" s="16"/>
      <c r="AQ1219" s="16"/>
    </row>
    <row r="1220" spans="2:43" s="17" customFormat="1" ht="20.100000000000001" customHeight="1" x14ac:dyDescent="0.25">
      <c r="B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  <c r="AI1220" s="16"/>
      <c r="AJ1220" s="16"/>
      <c r="AK1220" s="16"/>
      <c r="AL1220" s="16"/>
      <c r="AM1220" s="16"/>
      <c r="AN1220" s="16"/>
      <c r="AO1220" s="16"/>
      <c r="AP1220" s="16"/>
      <c r="AQ1220" s="16"/>
    </row>
    <row r="1221" spans="2:43" s="17" customFormat="1" ht="20.100000000000001" customHeight="1" x14ac:dyDescent="0.25">
      <c r="B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  <c r="AF1221" s="16"/>
      <c r="AG1221" s="16"/>
      <c r="AH1221" s="16"/>
      <c r="AI1221" s="16"/>
      <c r="AJ1221" s="16"/>
      <c r="AK1221" s="16"/>
      <c r="AL1221" s="16"/>
      <c r="AM1221" s="16"/>
      <c r="AN1221" s="16"/>
      <c r="AO1221" s="16"/>
      <c r="AP1221" s="16"/>
      <c r="AQ1221" s="16"/>
    </row>
  </sheetData>
  <mergeCells count="12">
    <mergeCell ref="B1:G1"/>
    <mergeCell ref="D2:E76"/>
    <mergeCell ref="F2:G2"/>
    <mergeCell ref="B67:C67"/>
    <mergeCell ref="F68:G68"/>
    <mergeCell ref="B57:C57"/>
    <mergeCell ref="F42:G42"/>
    <mergeCell ref="F48:G48"/>
    <mergeCell ref="F22:G22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92D050"/>
  </sheetPr>
  <dimension ref="B1:AQ1221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291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10</v>
      </c>
      <c r="C5" s="1">
        <v>21.4</v>
      </c>
      <c r="D5" s="106"/>
      <c r="E5" s="106"/>
      <c r="F5" s="30" t="s">
        <v>108</v>
      </c>
      <c r="G5" s="24">
        <v>33.6</v>
      </c>
    </row>
    <row r="6" spans="2:7" s="14" customFormat="1" ht="20.100000000000001" customHeight="1" x14ac:dyDescent="0.25">
      <c r="B6" s="9" t="s">
        <v>4</v>
      </c>
      <c r="C6" s="1">
        <v>18.7</v>
      </c>
      <c r="D6" s="106"/>
      <c r="E6" s="106"/>
      <c r="F6" s="30" t="s">
        <v>109</v>
      </c>
      <c r="G6" s="24">
        <v>40.4</v>
      </c>
    </row>
    <row r="7" spans="2:7" s="14" customFormat="1" ht="20.100000000000001" customHeight="1" x14ac:dyDescent="0.25">
      <c r="B7" s="9" t="s">
        <v>118</v>
      </c>
      <c r="C7" s="1">
        <v>13.4</v>
      </c>
      <c r="D7" s="106"/>
      <c r="E7" s="106"/>
      <c r="F7" s="30" t="s">
        <v>110</v>
      </c>
      <c r="G7" s="24">
        <v>18.399999999999999</v>
      </c>
    </row>
    <row r="8" spans="2:7" s="14" customFormat="1" ht="20.100000000000001" customHeight="1" x14ac:dyDescent="0.25">
      <c r="B8" s="9" t="s">
        <v>22</v>
      </c>
      <c r="C8" s="1">
        <v>7.7</v>
      </c>
      <c r="D8" s="106"/>
      <c r="E8" s="106"/>
      <c r="F8" s="30" t="s">
        <v>111</v>
      </c>
      <c r="G8" s="24">
        <v>3.6</v>
      </c>
    </row>
    <row r="9" spans="2:7" s="14" customFormat="1" ht="20.100000000000001" customHeight="1" x14ac:dyDescent="0.25">
      <c r="B9" s="9" t="s">
        <v>6</v>
      </c>
      <c r="C9" s="1">
        <v>4.5999999999999996</v>
      </c>
      <c r="D9" s="106"/>
      <c r="E9" s="106"/>
      <c r="F9" s="30" t="s">
        <v>112</v>
      </c>
      <c r="G9" s="24" t="s">
        <v>52</v>
      </c>
    </row>
    <row r="10" spans="2:7" s="14" customFormat="1" ht="20.100000000000001" customHeight="1" x14ac:dyDescent="0.25">
      <c r="B10" s="9" t="s">
        <v>217</v>
      </c>
      <c r="C10" s="1">
        <v>4.2</v>
      </c>
      <c r="D10" s="106"/>
      <c r="E10" s="106"/>
      <c r="F10" s="30" t="s">
        <v>39</v>
      </c>
      <c r="G10" s="25">
        <v>4</v>
      </c>
    </row>
    <row r="11" spans="2:7" s="14" customFormat="1" ht="20.100000000000001" customHeight="1" x14ac:dyDescent="0.25">
      <c r="B11" s="9" t="s">
        <v>129</v>
      </c>
      <c r="C11" s="1">
        <v>3.9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147</v>
      </c>
      <c r="C12" s="1">
        <v>3.4</v>
      </c>
      <c r="D12" s="106"/>
      <c r="E12" s="106"/>
      <c r="F12" s="30" t="s">
        <v>114</v>
      </c>
      <c r="G12" s="24">
        <v>1.4</v>
      </c>
    </row>
    <row r="13" spans="2:7" s="14" customFormat="1" ht="20.100000000000001" customHeight="1" x14ac:dyDescent="0.25">
      <c r="B13" s="9" t="s">
        <v>14</v>
      </c>
      <c r="C13" s="1">
        <v>3.2</v>
      </c>
      <c r="D13" s="106"/>
      <c r="E13" s="106"/>
      <c r="F13" s="30" t="s">
        <v>115</v>
      </c>
      <c r="G13" s="24">
        <v>26</v>
      </c>
    </row>
    <row r="14" spans="2:7" s="14" customFormat="1" ht="20.100000000000001" customHeight="1" x14ac:dyDescent="0.25">
      <c r="B14" s="9" t="s">
        <v>157</v>
      </c>
      <c r="C14" s="1">
        <v>2.5</v>
      </c>
      <c r="D14" s="106"/>
      <c r="E14" s="106"/>
      <c r="F14" s="30" t="s">
        <v>116</v>
      </c>
      <c r="G14" s="24">
        <v>72.599999999999994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19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18.3</v>
      </c>
      <c r="D17" s="106"/>
      <c r="E17" s="106"/>
      <c r="F17" s="30" t="s">
        <v>5</v>
      </c>
      <c r="G17" s="8">
        <v>30.6</v>
      </c>
    </row>
    <row r="18" spans="2:7" s="14" customFormat="1" ht="20.100000000000001" customHeight="1" x14ac:dyDescent="0.25">
      <c r="B18" s="26" t="s">
        <v>33</v>
      </c>
      <c r="C18" s="1">
        <v>56.7</v>
      </c>
      <c r="D18" s="106"/>
      <c r="E18" s="106"/>
      <c r="F18" s="30" t="s">
        <v>7</v>
      </c>
      <c r="G18" s="8">
        <v>69.400000000000006</v>
      </c>
    </row>
    <row r="19" spans="2:7" s="14" customFormat="1" ht="20.100000000000001" customHeight="1" x14ac:dyDescent="0.25">
      <c r="B19" s="26" t="s">
        <v>31</v>
      </c>
      <c r="C19" s="1">
        <v>6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94.5</v>
      </c>
    </row>
    <row r="21" spans="2:7" s="14" customFormat="1" ht="20.100000000000001" customHeight="1" x14ac:dyDescent="0.25">
      <c r="B21" s="9" t="s">
        <v>43</v>
      </c>
      <c r="C21" s="1" t="s">
        <v>52</v>
      </c>
      <c r="D21" s="106"/>
      <c r="E21" s="106"/>
      <c r="F21" s="30" t="s">
        <v>13</v>
      </c>
      <c r="G21" s="8">
        <v>5.5</v>
      </c>
    </row>
    <row r="22" spans="2:7" s="14" customFormat="1" ht="20.100000000000001" customHeight="1" x14ac:dyDescent="0.25">
      <c r="B22" s="9" t="s">
        <v>45</v>
      </c>
      <c r="C22" s="1">
        <v>74.7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12.9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12.4</v>
      </c>
      <c r="D24" s="106"/>
      <c r="E24" s="106"/>
      <c r="F24" s="30" t="s">
        <v>19</v>
      </c>
      <c r="G24" s="8">
        <v>64</v>
      </c>
    </row>
    <row r="25" spans="2:7" s="14" customFormat="1" ht="20.100000000000001" customHeight="1" x14ac:dyDescent="0.25">
      <c r="B25" s="9" t="s">
        <v>51</v>
      </c>
      <c r="C25" s="1" t="s">
        <v>52</v>
      </c>
      <c r="D25" s="106"/>
      <c r="E25" s="106"/>
      <c r="F25" s="30" t="s">
        <v>21</v>
      </c>
      <c r="G25" s="8">
        <v>36</v>
      </c>
    </row>
    <row r="26" spans="2:7" s="14" customFormat="1" ht="20.100000000000001" customHeight="1" x14ac:dyDescent="0.25">
      <c r="B26" s="26" t="s">
        <v>54</v>
      </c>
      <c r="C26" s="1" t="s">
        <v>52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0</v>
      </c>
      <c r="D27" s="106"/>
      <c r="E27" s="106"/>
      <c r="F27" s="30" t="s">
        <v>24</v>
      </c>
      <c r="G27" s="8">
        <v>15.6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20.6</v>
      </c>
    </row>
    <row r="29" spans="2:7" s="14" customFormat="1" ht="20.100000000000001" customHeight="1" x14ac:dyDescent="0.25">
      <c r="B29" s="9" t="s">
        <v>59</v>
      </c>
      <c r="C29" s="1">
        <v>37</v>
      </c>
      <c r="D29" s="106"/>
      <c r="E29" s="106"/>
      <c r="F29" s="30" t="s">
        <v>28</v>
      </c>
      <c r="G29" s="8">
        <v>19.2</v>
      </c>
    </row>
    <row r="30" spans="2:7" s="14" customFormat="1" ht="20.100000000000001" customHeight="1" x14ac:dyDescent="0.25">
      <c r="B30" s="9" t="s">
        <v>60</v>
      </c>
      <c r="C30" s="1">
        <v>51.9</v>
      </c>
      <c r="D30" s="106"/>
      <c r="E30" s="106"/>
      <c r="F30" s="30" t="s">
        <v>29</v>
      </c>
      <c r="G30" s="8">
        <v>22.5</v>
      </c>
    </row>
    <row r="31" spans="2:7" s="14" customFormat="1" ht="20.100000000000001" customHeight="1" x14ac:dyDescent="0.25">
      <c r="B31" s="9" t="s">
        <v>62</v>
      </c>
      <c r="C31" s="1">
        <v>4.5</v>
      </c>
      <c r="D31" s="106"/>
      <c r="E31" s="106"/>
      <c r="F31" s="30" t="s">
        <v>30</v>
      </c>
      <c r="G31" s="8">
        <v>14</v>
      </c>
    </row>
    <row r="32" spans="2:7" s="14" customFormat="1" ht="20.100000000000001" customHeight="1" x14ac:dyDescent="0.25">
      <c r="B32" s="9" t="s">
        <v>64</v>
      </c>
      <c r="C32" s="1" t="s">
        <v>52</v>
      </c>
      <c r="D32" s="106"/>
      <c r="E32" s="106"/>
      <c r="F32" s="30" t="s">
        <v>32</v>
      </c>
      <c r="G32" s="8">
        <v>8.1</v>
      </c>
    </row>
    <row r="33" spans="2:7" s="14" customFormat="1" ht="20.100000000000001" customHeight="1" x14ac:dyDescent="0.25">
      <c r="B33" s="9" t="s">
        <v>66</v>
      </c>
      <c r="C33" s="1">
        <v>4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 t="s">
        <v>52</v>
      </c>
      <c r="D34" s="106"/>
      <c r="E34" s="106"/>
      <c r="F34" s="30" t="s">
        <v>35</v>
      </c>
      <c r="G34" s="10" t="s">
        <v>52</v>
      </c>
    </row>
    <row r="35" spans="2:7" s="14" customFormat="1" ht="20.100000000000001" customHeight="1" x14ac:dyDescent="0.25">
      <c r="B35" s="9" t="s">
        <v>39</v>
      </c>
      <c r="C35" s="1">
        <v>2.6</v>
      </c>
      <c r="D35" s="106"/>
      <c r="E35" s="106"/>
      <c r="F35" s="30" t="s">
        <v>36</v>
      </c>
      <c r="G35" s="10">
        <v>15.9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34.700000000000003</v>
      </c>
    </row>
    <row r="37" spans="2:7" s="14" customFormat="1" ht="20.100000000000001" customHeight="1" x14ac:dyDescent="0.25">
      <c r="B37" s="9" t="s">
        <v>72</v>
      </c>
      <c r="C37" s="1">
        <v>70.7</v>
      </c>
      <c r="D37" s="106"/>
      <c r="E37" s="106"/>
      <c r="F37" s="30" t="s">
        <v>38</v>
      </c>
      <c r="G37" s="10">
        <v>36.299999999999997</v>
      </c>
    </row>
    <row r="38" spans="2:7" s="14" customFormat="1" ht="20.100000000000001" customHeight="1" x14ac:dyDescent="0.25">
      <c r="B38" s="9" t="s">
        <v>74</v>
      </c>
      <c r="C38" s="1">
        <v>7.9</v>
      </c>
      <c r="D38" s="106"/>
      <c r="E38" s="106"/>
      <c r="F38" s="30" t="s">
        <v>40</v>
      </c>
      <c r="G38" s="10">
        <v>13.1</v>
      </c>
    </row>
    <row r="39" spans="2:7" s="14" customFormat="1" ht="20.100000000000001" customHeight="1" x14ac:dyDescent="0.25">
      <c r="B39" s="9" t="s">
        <v>76</v>
      </c>
      <c r="C39" s="1">
        <v>3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10.3</v>
      </c>
      <c r="D40" s="106"/>
      <c r="E40" s="106"/>
      <c r="F40" s="30" t="s">
        <v>44</v>
      </c>
      <c r="G40" s="11">
        <v>3821.03</v>
      </c>
    </row>
    <row r="41" spans="2:7" s="14" customFormat="1" ht="20.100000000000001" customHeight="1" x14ac:dyDescent="0.25">
      <c r="B41" s="9" t="s">
        <v>39</v>
      </c>
      <c r="C41" s="1">
        <v>8.1</v>
      </c>
      <c r="D41" s="106"/>
      <c r="E41" s="106"/>
      <c r="F41" s="30" t="s">
        <v>46</v>
      </c>
      <c r="G41" s="11">
        <v>3200.51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2" t="s">
        <v>83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2" t="s">
        <v>83</v>
      </c>
      <c r="D44" s="106"/>
      <c r="E44" s="106"/>
      <c r="F44" s="30" t="s">
        <v>53</v>
      </c>
      <c r="G44" s="8">
        <v>19</v>
      </c>
    </row>
    <row r="45" spans="2:7" s="14" customFormat="1" ht="20.100000000000001" customHeight="1" x14ac:dyDescent="0.25">
      <c r="B45" s="9" t="s">
        <v>31</v>
      </c>
      <c r="C45" s="2" t="s">
        <v>83</v>
      </c>
      <c r="D45" s="106"/>
      <c r="E45" s="106"/>
      <c r="F45" s="30" t="s">
        <v>55</v>
      </c>
      <c r="G45" s="8">
        <v>64.400000000000006</v>
      </c>
    </row>
    <row r="46" spans="2:7" s="14" customFormat="1" ht="20.100000000000001" customHeight="1" x14ac:dyDescent="0.25">
      <c r="B46" s="9" t="s">
        <v>86</v>
      </c>
      <c r="C46" s="2" t="s">
        <v>83</v>
      </c>
      <c r="D46" s="106"/>
      <c r="E46" s="106"/>
      <c r="F46" s="30" t="s">
        <v>56</v>
      </c>
      <c r="G46" s="8">
        <v>7.3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9.3000000000000007</v>
      </c>
    </row>
    <row r="48" spans="2:7" s="14" customFormat="1" ht="20.100000000000001" customHeight="1" x14ac:dyDescent="0.25">
      <c r="B48" s="9" t="s">
        <v>25</v>
      </c>
      <c r="C48" s="2" t="s">
        <v>83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2" t="s">
        <v>83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2" t="s">
        <v>83</v>
      </c>
      <c r="D50" s="106"/>
      <c r="E50" s="106"/>
      <c r="F50" s="30" t="s">
        <v>63</v>
      </c>
      <c r="G50" s="8">
        <v>82.4</v>
      </c>
    </row>
    <row r="51" spans="2:7" s="14" customFormat="1" ht="20.100000000000001" customHeight="1" x14ac:dyDescent="0.25">
      <c r="B51" s="9" t="s">
        <v>86</v>
      </c>
      <c r="C51" s="2" t="s">
        <v>83</v>
      </c>
      <c r="D51" s="106"/>
      <c r="E51" s="106"/>
      <c r="F51" s="30" t="s">
        <v>65</v>
      </c>
      <c r="G51" s="8">
        <v>73.3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75.8</v>
      </c>
    </row>
    <row r="53" spans="2:7" s="14" customFormat="1" ht="20.100000000000001" customHeight="1" x14ac:dyDescent="0.25">
      <c r="B53" s="9" t="s">
        <v>25</v>
      </c>
      <c r="C53" s="2" t="s">
        <v>83</v>
      </c>
      <c r="D53" s="106"/>
      <c r="E53" s="106"/>
      <c r="F53" s="30" t="s">
        <v>69</v>
      </c>
      <c r="G53" s="8">
        <v>54.7</v>
      </c>
    </row>
    <row r="54" spans="2:7" s="14" customFormat="1" ht="20.100000000000001" customHeight="1" x14ac:dyDescent="0.25">
      <c r="B54" s="9" t="s">
        <v>27</v>
      </c>
      <c r="C54" s="2" t="s">
        <v>83</v>
      </c>
      <c r="D54" s="106"/>
      <c r="E54" s="106"/>
      <c r="F54" s="30" t="s">
        <v>70</v>
      </c>
      <c r="G54" s="8">
        <v>37.9</v>
      </c>
    </row>
    <row r="55" spans="2:7" s="14" customFormat="1" ht="20.100000000000001" customHeight="1" x14ac:dyDescent="0.25">
      <c r="B55" s="9" t="s">
        <v>31</v>
      </c>
      <c r="C55" s="2" t="s">
        <v>83</v>
      </c>
      <c r="D55" s="106"/>
      <c r="E55" s="106"/>
      <c r="F55" s="30" t="s">
        <v>71</v>
      </c>
      <c r="G55" s="8">
        <v>49.1</v>
      </c>
    </row>
    <row r="56" spans="2:7" s="14" customFormat="1" ht="20.100000000000001" customHeight="1" x14ac:dyDescent="0.25">
      <c r="B56" s="9" t="s">
        <v>86</v>
      </c>
      <c r="C56" s="2" t="s">
        <v>83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27" t="s">
        <v>184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56.2</v>
      </c>
    </row>
    <row r="59" spans="2:7" s="14" customFormat="1" ht="20.100000000000001" customHeight="1" x14ac:dyDescent="0.25">
      <c r="B59" s="9" t="s">
        <v>218</v>
      </c>
      <c r="C59" s="1">
        <v>94.1</v>
      </c>
      <c r="D59" s="106"/>
      <c r="E59" s="106"/>
      <c r="F59" s="30" t="s">
        <v>79</v>
      </c>
      <c r="G59" s="8">
        <v>82.4</v>
      </c>
    </row>
    <row r="60" spans="2:7" s="14" customFormat="1" ht="20.100000000000001" customHeight="1" x14ac:dyDescent="0.25">
      <c r="B60" s="9" t="s">
        <v>219</v>
      </c>
      <c r="C60" s="1">
        <v>3.4</v>
      </c>
      <c r="D60" s="106"/>
      <c r="E60" s="106"/>
      <c r="F60" s="30" t="s">
        <v>80</v>
      </c>
      <c r="G60" s="8">
        <v>79.400000000000006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95.1</v>
      </c>
    </row>
    <row r="62" spans="2:7" s="14" customFormat="1" ht="20.100000000000001" customHeight="1" x14ac:dyDescent="0.25">
      <c r="B62" s="9" t="s">
        <v>218</v>
      </c>
      <c r="C62" s="1">
        <v>95.3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219</v>
      </c>
      <c r="C63" s="1">
        <v>8.1</v>
      </c>
      <c r="D63" s="106"/>
      <c r="E63" s="106"/>
      <c r="F63" s="30" t="s">
        <v>84</v>
      </c>
      <c r="G63" s="8">
        <v>77.099999999999994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57.9</v>
      </c>
    </row>
    <row r="65" spans="2:7" s="14" customFormat="1" ht="20.100000000000001" customHeight="1" x14ac:dyDescent="0.25">
      <c r="B65" s="9" t="s">
        <v>218</v>
      </c>
      <c r="C65" s="1">
        <v>92.4</v>
      </c>
      <c r="D65" s="106"/>
      <c r="E65" s="106"/>
      <c r="F65" s="30" t="s">
        <v>87</v>
      </c>
      <c r="G65" s="8">
        <v>83</v>
      </c>
    </row>
    <row r="66" spans="2:7" s="14" customFormat="1" ht="20.100000000000001" customHeight="1" x14ac:dyDescent="0.25">
      <c r="B66" s="9" t="s">
        <v>219</v>
      </c>
      <c r="C66" s="1">
        <v>6</v>
      </c>
      <c r="D66" s="106"/>
      <c r="E66" s="106"/>
      <c r="F66" s="30" t="s">
        <v>90</v>
      </c>
      <c r="G66" s="8">
        <v>86.1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57.4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122</v>
      </c>
      <c r="C69" s="1">
        <v>71.5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126</v>
      </c>
      <c r="C70" s="1">
        <v>35.299999999999997</v>
      </c>
      <c r="D70" s="106"/>
      <c r="E70" s="106"/>
      <c r="F70" s="30" t="s">
        <v>93</v>
      </c>
      <c r="G70" s="8">
        <v>41.7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17.799999999999997</v>
      </c>
    </row>
    <row r="72" spans="2:7" s="14" customFormat="1" ht="20.100000000000001" customHeight="1" x14ac:dyDescent="0.25">
      <c r="B72" s="9" t="s">
        <v>122</v>
      </c>
      <c r="C72" s="1">
        <v>29.5</v>
      </c>
      <c r="D72" s="106"/>
      <c r="E72" s="106"/>
      <c r="F72" s="30" t="s">
        <v>95</v>
      </c>
      <c r="G72" s="8">
        <v>14.299999999999997</v>
      </c>
    </row>
    <row r="73" spans="2:7" s="14" customFormat="1" ht="20.100000000000001" customHeight="1" x14ac:dyDescent="0.25">
      <c r="B73" s="9" t="s">
        <v>52</v>
      </c>
      <c r="C73" s="1" t="s">
        <v>52</v>
      </c>
      <c r="D73" s="106"/>
      <c r="E73" s="106"/>
      <c r="F73" s="30" t="s">
        <v>96</v>
      </c>
      <c r="G73" s="8" t="s">
        <v>52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11.599999999999994</v>
      </c>
    </row>
    <row r="75" spans="2:7" s="14" customFormat="1" ht="20.100000000000001" customHeight="1" x14ac:dyDescent="0.25">
      <c r="B75" s="9" t="s">
        <v>122</v>
      </c>
      <c r="C75" s="1">
        <v>22.1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105</v>
      </c>
      <c r="C76" s="29">
        <v>7.7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9" t="s">
        <v>195</v>
      </c>
      <c r="C78" s="19"/>
      <c r="F78" s="21"/>
      <c r="G78" s="21"/>
    </row>
    <row r="79" spans="2:7" s="20" customFormat="1" ht="15.95" customHeight="1" x14ac:dyDescent="0.25">
      <c r="B79" s="22" t="s">
        <v>190</v>
      </c>
      <c r="C79" s="23"/>
      <c r="F79" s="21"/>
      <c r="G79" s="21"/>
    </row>
    <row r="80" spans="2:7" s="14" customFormat="1" ht="20.100000000000001" customHeight="1" x14ac:dyDescent="0.25">
      <c r="B80" s="16"/>
      <c r="C80" s="15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12"/>
      <c r="E82" s="12"/>
      <c r="F82" s="16"/>
      <c r="G82" s="16"/>
    </row>
    <row r="83" spans="2:7" s="14" customFormat="1" ht="20.100000000000001" customHeight="1" x14ac:dyDescent="0.25">
      <c r="B83" s="16"/>
      <c r="C83" s="17"/>
      <c r="D83" s="12"/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7"/>
      <c r="E84" s="7"/>
      <c r="F84" s="16"/>
      <c r="G84" s="16"/>
    </row>
    <row r="85" spans="2:7" s="14" customFormat="1" ht="20.100000000000001" customHeight="1" x14ac:dyDescent="0.25">
      <c r="B85" s="16"/>
      <c r="C85" s="17"/>
      <c r="D85" s="12">
        <v>37</v>
      </c>
      <c r="E85" s="12"/>
      <c r="F85" s="16"/>
      <c r="G85" s="16"/>
    </row>
    <row r="86" spans="2:7" s="14" customFormat="1" ht="20.100000000000001" customHeight="1" x14ac:dyDescent="0.25">
      <c r="B86" s="16"/>
      <c r="C86" s="17"/>
      <c r="D86" s="12">
        <v>45</v>
      </c>
      <c r="E86" s="12"/>
      <c r="F86" s="16"/>
      <c r="G86" s="16"/>
    </row>
    <row r="87" spans="2:7" s="14" customFormat="1" ht="20.100000000000001" customHeight="1" x14ac:dyDescent="0.25">
      <c r="B87" s="16"/>
      <c r="C87" s="17"/>
      <c r="D87" s="14">
        <v>342</v>
      </c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F92" s="16"/>
      <c r="G92" s="16"/>
    </row>
    <row r="93" spans="2:7" ht="20.100000000000001" customHeight="1" x14ac:dyDescent="0.25">
      <c r="D93" s="14"/>
      <c r="E93" s="14"/>
    </row>
    <row r="110" spans="2:43" s="17" customFormat="1" ht="20.100000000000001" customHeight="1" x14ac:dyDescent="0.25">
      <c r="B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</row>
    <row r="111" spans="2:43" s="17" customFormat="1" ht="20.100000000000001" customHeight="1" x14ac:dyDescent="0.25">
      <c r="B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</row>
    <row r="112" spans="2:43" s="17" customFormat="1" ht="20.100000000000001" customHeight="1" x14ac:dyDescent="0.25">
      <c r="B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</row>
    <row r="113" spans="2:43" s="17" customFormat="1" ht="20.100000000000001" customHeight="1" x14ac:dyDescent="0.25">
      <c r="B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</row>
    <row r="114" spans="2:43" s="17" customFormat="1" ht="20.100000000000001" customHeight="1" x14ac:dyDescent="0.25">
      <c r="B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</row>
    <row r="115" spans="2:43" s="17" customFormat="1" ht="20.100000000000001" customHeight="1" x14ac:dyDescent="0.25">
      <c r="B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</row>
    <row r="116" spans="2:43" s="17" customFormat="1" ht="20.100000000000001" customHeight="1" x14ac:dyDescent="0.25">
      <c r="B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</row>
    <row r="117" spans="2:43" s="17" customFormat="1" ht="20.100000000000001" customHeight="1" x14ac:dyDescent="0.25">
      <c r="B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</row>
    <row r="118" spans="2:43" s="17" customFormat="1" ht="20.100000000000001" customHeight="1" x14ac:dyDescent="0.25">
      <c r="B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</row>
    <row r="119" spans="2:43" s="17" customFormat="1" ht="20.100000000000001" customHeight="1" x14ac:dyDescent="0.25">
      <c r="B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</row>
    <row r="120" spans="2:43" s="17" customFormat="1" ht="20.100000000000001" customHeight="1" x14ac:dyDescent="0.25">
      <c r="B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</row>
    <row r="121" spans="2:43" s="17" customFormat="1" ht="20.100000000000001" customHeight="1" x14ac:dyDescent="0.25">
      <c r="B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</row>
    <row r="122" spans="2:43" s="17" customFormat="1" ht="20.100000000000001" customHeight="1" x14ac:dyDescent="0.25">
      <c r="B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</row>
    <row r="123" spans="2:43" s="17" customFormat="1" ht="20.100000000000001" customHeight="1" x14ac:dyDescent="0.25">
      <c r="B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</row>
    <row r="124" spans="2:43" s="17" customFormat="1" ht="20.100000000000001" customHeight="1" x14ac:dyDescent="0.25">
      <c r="B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</row>
    <row r="125" spans="2:43" s="17" customFormat="1" ht="20.100000000000001" customHeight="1" x14ac:dyDescent="0.25">
      <c r="B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</row>
    <row r="126" spans="2:43" s="17" customFormat="1" ht="20.100000000000001" customHeight="1" x14ac:dyDescent="0.25">
      <c r="B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</row>
    <row r="127" spans="2:43" s="17" customFormat="1" ht="20.100000000000001" customHeight="1" x14ac:dyDescent="0.25">
      <c r="B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</row>
    <row r="128" spans="2:43" s="17" customFormat="1" ht="20.100000000000001" customHeight="1" x14ac:dyDescent="0.25">
      <c r="B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</row>
    <row r="129" spans="2:43" s="17" customFormat="1" ht="20.100000000000001" customHeight="1" x14ac:dyDescent="0.25">
      <c r="B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</row>
    <row r="130" spans="2:43" s="17" customFormat="1" ht="20.100000000000001" customHeight="1" x14ac:dyDescent="0.25">
      <c r="B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</row>
    <row r="131" spans="2:43" s="17" customFormat="1" ht="20.100000000000001" customHeight="1" x14ac:dyDescent="0.25">
      <c r="B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</row>
    <row r="132" spans="2:43" s="17" customFormat="1" ht="20.100000000000001" customHeight="1" x14ac:dyDescent="0.25">
      <c r="B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</row>
    <row r="133" spans="2:43" s="17" customFormat="1" ht="20.100000000000001" customHeight="1" x14ac:dyDescent="0.25">
      <c r="B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</row>
    <row r="134" spans="2:43" s="17" customFormat="1" ht="20.100000000000001" customHeight="1" x14ac:dyDescent="0.25">
      <c r="B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</row>
    <row r="135" spans="2:43" s="17" customFormat="1" ht="20.100000000000001" customHeight="1" x14ac:dyDescent="0.25">
      <c r="B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</row>
    <row r="136" spans="2:43" s="17" customFormat="1" ht="20.100000000000001" customHeight="1" x14ac:dyDescent="0.25">
      <c r="B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</row>
    <row r="137" spans="2:43" s="17" customFormat="1" ht="20.100000000000001" customHeight="1" x14ac:dyDescent="0.25">
      <c r="B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</row>
    <row r="138" spans="2:43" s="17" customFormat="1" ht="20.100000000000001" customHeight="1" x14ac:dyDescent="0.25">
      <c r="B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</row>
    <row r="139" spans="2:43" s="17" customFormat="1" ht="20.100000000000001" customHeight="1" x14ac:dyDescent="0.25">
      <c r="B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</row>
    <row r="140" spans="2:43" s="17" customFormat="1" ht="20.100000000000001" customHeight="1" x14ac:dyDescent="0.25">
      <c r="B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</row>
    <row r="141" spans="2:43" s="17" customFormat="1" ht="20.100000000000001" customHeight="1" x14ac:dyDescent="0.25">
      <c r="B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</row>
    <row r="142" spans="2:43" s="17" customFormat="1" ht="20.100000000000001" customHeight="1" x14ac:dyDescent="0.25">
      <c r="B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</row>
    <row r="143" spans="2:43" s="17" customFormat="1" ht="20.100000000000001" customHeight="1" x14ac:dyDescent="0.25">
      <c r="B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</row>
    <row r="144" spans="2:43" s="17" customFormat="1" ht="20.100000000000001" customHeight="1" x14ac:dyDescent="0.25">
      <c r="B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</row>
    <row r="145" spans="2:43" s="17" customFormat="1" ht="20.100000000000001" customHeight="1" x14ac:dyDescent="0.25">
      <c r="B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</row>
    <row r="146" spans="2:43" s="17" customFormat="1" ht="20.100000000000001" customHeight="1" x14ac:dyDescent="0.25">
      <c r="B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</row>
    <row r="147" spans="2:43" s="17" customFormat="1" ht="20.100000000000001" customHeight="1" x14ac:dyDescent="0.25">
      <c r="B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</row>
    <row r="148" spans="2:43" s="17" customFormat="1" ht="20.100000000000001" customHeight="1" x14ac:dyDescent="0.25">
      <c r="B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</row>
    <row r="149" spans="2:43" s="17" customFormat="1" ht="20.100000000000001" customHeight="1" x14ac:dyDescent="0.25">
      <c r="B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</row>
    <row r="150" spans="2:43" s="17" customFormat="1" ht="20.100000000000001" customHeight="1" x14ac:dyDescent="0.25">
      <c r="B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</row>
    <row r="151" spans="2:43" s="17" customFormat="1" ht="20.100000000000001" customHeight="1" x14ac:dyDescent="0.25">
      <c r="B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</row>
    <row r="152" spans="2:43" s="17" customFormat="1" ht="20.100000000000001" customHeight="1" x14ac:dyDescent="0.25">
      <c r="B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</row>
    <row r="153" spans="2:43" s="17" customFormat="1" ht="20.100000000000001" customHeight="1" x14ac:dyDescent="0.25">
      <c r="B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</row>
    <row r="154" spans="2:43" s="17" customFormat="1" ht="20.100000000000001" customHeight="1" x14ac:dyDescent="0.25">
      <c r="B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</row>
    <row r="155" spans="2:43" s="17" customFormat="1" ht="20.100000000000001" customHeight="1" x14ac:dyDescent="0.25">
      <c r="B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</row>
    <row r="156" spans="2:43" s="17" customFormat="1" ht="20.100000000000001" customHeight="1" x14ac:dyDescent="0.25">
      <c r="B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</row>
    <row r="157" spans="2:43" s="17" customFormat="1" ht="20.100000000000001" customHeight="1" x14ac:dyDescent="0.25">
      <c r="B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</row>
    <row r="158" spans="2:43" s="17" customFormat="1" ht="20.100000000000001" customHeight="1" x14ac:dyDescent="0.25">
      <c r="B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</row>
    <row r="159" spans="2:43" s="17" customFormat="1" ht="20.100000000000001" customHeight="1" x14ac:dyDescent="0.25">
      <c r="B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</row>
    <row r="160" spans="2:43" s="17" customFormat="1" ht="20.100000000000001" customHeight="1" x14ac:dyDescent="0.25">
      <c r="B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</row>
    <row r="161" spans="2:43" s="17" customFormat="1" ht="20.100000000000001" customHeight="1" x14ac:dyDescent="0.25">
      <c r="B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</row>
    <row r="162" spans="2:43" s="17" customFormat="1" ht="20.100000000000001" customHeight="1" x14ac:dyDescent="0.25">
      <c r="B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</row>
    <row r="163" spans="2:43" s="17" customFormat="1" ht="20.100000000000001" customHeight="1" x14ac:dyDescent="0.25">
      <c r="B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</row>
    <row r="164" spans="2:43" s="17" customFormat="1" ht="20.100000000000001" customHeight="1" x14ac:dyDescent="0.25">
      <c r="B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</row>
    <row r="165" spans="2:43" s="17" customFormat="1" ht="20.100000000000001" customHeight="1" x14ac:dyDescent="0.25">
      <c r="B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</row>
    <row r="166" spans="2:43" s="17" customFormat="1" ht="20.100000000000001" customHeight="1" x14ac:dyDescent="0.25">
      <c r="B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</row>
    <row r="167" spans="2:43" s="17" customFormat="1" ht="20.100000000000001" customHeight="1" x14ac:dyDescent="0.25">
      <c r="B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</row>
    <row r="168" spans="2:43" s="17" customFormat="1" ht="20.100000000000001" customHeight="1" x14ac:dyDescent="0.25">
      <c r="B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</row>
    <row r="169" spans="2:43" s="17" customFormat="1" ht="20.100000000000001" customHeight="1" x14ac:dyDescent="0.25">
      <c r="B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</row>
    <row r="170" spans="2:43" s="17" customFormat="1" ht="20.100000000000001" customHeight="1" x14ac:dyDescent="0.25">
      <c r="B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</row>
    <row r="171" spans="2:43" s="17" customFormat="1" ht="20.100000000000001" customHeight="1" x14ac:dyDescent="0.25">
      <c r="B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</row>
    <row r="172" spans="2:43" s="17" customFormat="1" ht="20.100000000000001" customHeight="1" x14ac:dyDescent="0.25">
      <c r="B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</row>
    <row r="173" spans="2:43" s="17" customFormat="1" ht="20.100000000000001" customHeight="1" x14ac:dyDescent="0.25">
      <c r="B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</row>
    <row r="174" spans="2:43" s="17" customFormat="1" ht="20.100000000000001" customHeight="1" x14ac:dyDescent="0.25">
      <c r="B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</row>
    <row r="175" spans="2:43" s="17" customFormat="1" ht="20.100000000000001" customHeight="1" x14ac:dyDescent="0.25">
      <c r="B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</row>
    <row r="176" spans="2:43" s="17" customFormat="1" ht="20.100000000000001" customHeight="1" x14ac:dyDescent="0.25">
      <c r="B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</row>
    <row r="177" spans="2:43" s="17" customFormat="1" ht="20.100000000000001" customHeight="1" x14ac:dyDescent="0.25">
      <c r="B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</row>
    <row r="178" spans="2:43" s="17" customFormat="1" ht="20.100000000000001" customHeight="1" x14ac:dyDescent="0.25">
      <c r="B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</row>
    <row r="179" spans="2:43" s="17" customFormat="1" ht="20.100000000000001" customHeight="1" x14ac:dyDescent="0.25">
      <c r="B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</row>
    <row r="180" spans="2:43" s="17" customFormat="1" ht="20.100000000000001" customHeight="1" x14ac:dyDescent="0.25">
      <c r="B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</row>
    <row r="181" spans="2:43" s="17" customFormat="1" ht="20.100000000000001" customHeight="1" x14ac:dyDescent="0.25">
      <c r="B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</row>
    <row r="182" spans="2:43" s="17" customFormat="1" ht="20.100000000000001" customHeight="1" x14ac:dyDescent="0.25">
      <c r="B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</row>
    <row r="183" spans="2:43" s="17" customFormat="1" ht="20.100000000000001" customHeight="1" x14ac:dyDescent="0.25">
      <c r="B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</row>
    <row r="184" spans="2:43" s="17" customFormat="1" ht="20.100000000000001" customHeight="1" x14ac:dyDescent="0.25">
      <c r="B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</row>
    <row r="185" spans="2:43" s="17" customFormat="1" ht="20.100000000000001" customHeight="1" x14ac:dyDescent="0.25">
      <c r="B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</row>
    <row r="186" spans="2:43" s="17" customFormat="1" ht="20.100000000000001" customHeight="1" x14ac:dyDescent="0.25">
      <c r="B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</row>
    <row r="187" spans="2:43" s="17" customFormat="1" ht="20.100000000000001" customHeight="1" x14ac:dyDescent="0.25">
      <c r="B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</row>
    <row r="188" spans="2:43" s="17" customFormat="1" ht="20.100000000000001" customHeight="1" x14ac:dyDescent="0.25">
      <c r="B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</row>
    <row r="189" spans="2:43" s="17" customFormat="1" ht="20.100000000000001" customHeight="1" x14ac:dyDescent="0.25">
      <c r="B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</row>
    <row r="190" spans="2:43" s="17" customFormat="1" ht="20.100000000000001" customHeight="1" x14ac:dyDescent="0.25">
      <c r="B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</row>
    <row r="191" spans="2:43" s="17" customFormat="1" ht="20.100000000000001" customHeight="1" x14ac:dyDescent="0.25">
      <c r="B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</row>
    <row r="192" spans="2:43" s="17" customFormat="1" ht="20.100000000000001" customHeight="1" x14ac:dyDescent="0.25">
      <c r="B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</row>
    <row r="193" spans="2:43" s="17" customFormat="1" ht="20.100000000000001" customHeight="1" x14ac:dyDescent="0.25">
      <c r="B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</row>
    <row r="194" spans="2:43" s="17" customFormat="1" ht="20.100000000000001" customHeight="1" x14ac:dyDescent="0.25">
      <c r="B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</row>
    <row r="195" spans="2:43" s="17" customFormat="1" ht="20.100000000000001" customHeight="1" x14ac:dyDescent="0.25">
      <c r="B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</row>
    <row r="196" spans="2:43" s="17" customFormat="1" ht="20.100000000000001" customHeight="1" x14ac:dyDescent="0.25">
      <c r="B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</row>
    <row r="197" spans="2:43" s="17" customFormat="1" ht="20.100000000000001" customHeight="1" x14ac:dyDescent="0.25">
      <c r="B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</row>
    <row r="198" spans="2:43" s="17" customFormat="1" ht="20.100000000000001" customHeight="1" x14ac:dyDescent="0.25">
      <c r="B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</row>
    <row r="199" spans="2:43" s="17" customFormat="1" ht="20.100000000000001" customHeight="1" x14ac:dyDescent="0.25">
      <c r="B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</row>
    <row r="200" spans="2:43" s="17" customFormat="1" ht="20.100000000000001" customHeight="1" x14ac:dyDescent="0.25">
      <c r="B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</row>
    <row r="201" spans="2:43" s="17" customFormat="1" ht="20.100000000000001" customHeight="1" x14ac:dyDescent="0.25">
      <c r="B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</row>
    <row r="202" spans="2:43" s="17" customFormat="1" ht="20.100000000000001" customHeight="1" x14ac:dyDescent="0.25">
      <c r="B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</row>
    <row r="203" spans="2:43" s="17" customFormat="1" ht="20.100000000000001" customHeight="1" x14ac:dyDescent="0.25">
      <c r="B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</row>
    <row r="204" spans="2:43" s="17" customFormat="1" ht="20.100000000000001" customHeight="1" x14ac:dyDescent="0.25">
      <c r="B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</row>
    <row r="205" spans="2:43" s="17" customFormat="1" ht="20.100000000000001" customHeight="1" x14ac:dyDescent="0.25">
      <c r="B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</row>
    <row r="206" spans="2:43" s="17" customFormat="1" ht="20.100000000000001" customHeight="1" x14ac:dyDescent="0.25">
      <c r="B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</row>
    <row r="207" spans="2:43" s="17" customFormat="1" ht="20.100000000000001" customHeight="1" x14ac:dyDescent="0.25">
      <c r="B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</row>
    <row r="208" spans="2:43" s="17" customFormat="1" ht="20.100000000000001" customHeight="1" x14ac:dyDescent="0.25">
      <c r="B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</row>
    <row r="209" spans="2:43" s="17" customFormat="1" ht="20.100000000000001" customHeight="1" x14ac:dyDescent="0.25">
      <c r="B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</row>
    <row r="210" spans="2:43" s="17" customFormat="1" ht="20.100000000000001" customHeight="1" x14ac:dyDescent="0.25">
      <c r="B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</row>
    <row r="211" spans="2:43" s="17" customFormat="1" ht="20.100000000000001" customHeight="1" x14ac:dyDescent="0.25">
      <c r="B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</row>
    <row r="212" spans="2:43" s="17" customFormat="1" ht="20.100000000000001" customHeight="1" x14ac:dyDescent="0.25">
      <c r="B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</row>
    <row r="213" spans="2:43" s="17" customFormat="1" ht="20.100000000000001" customHeight="1" x14ac:dyDescent="0.25">
      <c r="B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</row>
    <row r="214" spans="2:43" s="17" customFormat="1" ht="20.100000000000001" customHeight="1" x14ac:dyDescent="0.25">
      <c r="B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</row>
    <row r="215" spans="2:43" s="17" customFormat="1" ht="20.100000000000001" customHeight="1" x14ac:dyDescent="0.25">
      <c r="B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</row>
    <row r="216" spans="2:43" s="17" customFormat="1" ht="20.100000000000001" customHeight="1" x14ac:dyDescent="0.25">
      <c r="B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</row>
    <row r="217" spans="2:43" s="17" customFormat="1" ht="20.100000000000001" customHeight="1" x14ac:dyDescent="0.25">
      <c r="B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</row>
    <row r="218" spans="2:43" s="17" customFormat="1" ht="20.100000000000001" customHeight="1" x14ac:dyDescent="0.25">
      <c r="B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</row>
    <row r="219" spans="2:43" s="17" customFormat="1" ht="20.100000000000001" customHeight="1" x14ac:dyDescent="0.25">
      <c r="B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</row>
    <row r="220" spans="2:43" s="17" customFormat="1" ht="20.100000000000001" customHeight="1" x14ac:dyDescent="0.25">
      <c r="B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</row>
    <row r="221" spans="2:43" s="17" customFormat="1" ht="20.100000000000001" customHeight="1" x14ac:dyDescent="0.25">
      <c r="B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</row>
    <row r="222" spans="2:43" s="17" customFormat="1" ht="20.100000000000001" customHeight="1" x14ac:dyDescent="0.25">
      <c r="B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</row>
    <row r="223" spans="2:43" s="17" customFormat="1" ht="20.100000000000001" customHeight="1" x14ac:dyDescent="0.25">
      <c r="B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</row>
    <row r="224" spans="2:43" s="17" customFormat="1" ht="20.100000000000001" customHeight="1" x14ac:dyDescent="0.25">
      <c r="B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</row>
    <row r="225" spans="2:43" s="17" customFormat="1" ht="20.100000000000001" customHeight="1" x14ac:dyDescent="0.25">
      <c r="B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</row>
    <row r="226" spans="2:43" s="17" customFormat="1" ht="20.100000000000001" customHeight="1" x14ac:dyDescent="0.25">
      <c r="B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</row>
    <row r="227" spans="2:43" s="17" customFormat="1" ht="20.100000000000001" customHeight="1" x14ac:dyDescent="0.25">
      <c r="B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</row>
    <row r="228" spans="2:43" s="17" customFormat="1" ht="20.100000000000001" customHeight="1" x14ac:dyDescent="0.25">
      <c r="B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</row>
    <row r="229" spans="2:43" s="17" customFormat="1" ht="20.100000000000001" customHeight="1" x14ac:dyDescent="0.25">
      <c r="B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</row>
    <row r="230" spans="2:43" s="17" customFormat="1" ht="20.100000000000001" customHeight="1" x14ac:dyDescent="0.25">
      <c r="B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</row>
    <row r="231" spans="2:43" s="17" customFormat="1" ht="20.100000000000001" customHeight="1" x14ac:dyDescent="0.25">
      <c r="B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</row>
    <row r="232" spans="2:43" s="17" customFormat="1" ht="20.100000000000001" customHeight="1" x14ac:dyDescent="0.25">
      <c r="B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</row>
    <row r="233" spans="2:43" s="17" customFormat="1" ht="20.100000000000001" customHeight="1" x14ac:dyDescent="0.25">
      <c r="B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</row>
    <row r="234" spans="2:43" s="17" customFormat="1" ht="20.100000000000001" customHeight="1" x14ac:dyDescent="0.25">
      <c r="B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</row>
    <row r="235" spans="2:43" s="17" customFormat="1" ht="20.100000000000001" customHeight="1" x14ac:dyDescent="0.25">
      <c r="B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</row>
    <row r="236" spans="2:43" s="17" customFormat="1" ht="20.100000000000001" customHeight="1" x14ac:dyDescent="0.25">
      <c r="B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</row>
    <row r="237" spans="2:43" s="17" customFormat="1" ht="20.100000000000001" customHeight="1" x14ac:dyDescent="0.25">
      <c r="B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</row>
    <row r="238" spans="2:43" s="17" customFormat="1" ht="20.100000000000001" customHeight="1" x14ac:dyDescent="0.25">
      <c r="B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</row>
    <row r="239" spans="2:43" s="17" customFormat="1" ht="20.100000000000001" customHeight="1" x14ac:dyDescent="0.25">
      <c r="B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</row>
    <row r="240" spans="2:43" s="17" customFormat="1" ht="20.100000000000001" customHeight="1" x14ac:dyDescent="0.25">
      <c r="B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</row>
    <row r="241" spans="2:43" s="17" customFormat="1" ht="20.100000000000001" customHeight="1" x14ac:dyDescent="0.25">
      <c r="B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</row>
    <row r="242" spans="2:43" s="17" customFormat="1" ht="20.100000000000001" customHeight="1" x14ac:dyDescent="0.25">
      <c r="B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</row>
    <row r="243" spans="2:43" s="17" customFormat="1" ht="20.100000000000001" customHeight="1" x14ac:dyDescent="0.25">
      <c r="B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</row>
    <row r="244" spans="2:43" s="17" customFormat="1" ht="20.100000000000001" customHeight="1" x14ac:dyDescent="0.25">
      <c r="B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</row>
    <row r="245" spans="2:43" s="17" customFormat="1" ht="20.100000000000001" customHeight="1" x14ac:dyDescent="0.25">
      <c r="B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</row>
    <row r="246" spans="2:43" s="17" customFormat="1" ht="20.100000000000001" customHeight="1" x14ac:dyDescent="0.25">
      <c r="B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</row>
    <row r="247" spans="2:43" s="17" customFormat="1" ht="20.100000000000001" customHeight="1" x14ac:dyDescent="0.25">
      <c r="B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</row>
    <row r="248" spans="2:43" s="17" customFormat="1" ht="20.100000000000001" customHeight="1" x14ac:dyDescent="0.25">
      <c r="B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</row>
    <row r="249" spans="2:43" s="17" customFormat="1" ht="20.100000000000001" customHeight="1" x14ac:dyDescent="0.25">
      <c r="B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</row>
    <row r="250" spans="2:43" s="17" customFormat="1" ht="20.100000000000001" customHeight="1" x14ac:dyDescent="0.25">
      <c r="B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</row>
    <row r="251" spans="2:43" s="17" customFormat="1" ht="20.100000000000001" customHeight="1" x14ac:dyDescent="0.25">
      <c r="B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</row>
    <row r="252" spans="2:43" s="17" customFormat="1" ht="20.100000000000001" customHeight="1" x14ac:dyDescent="0.25">
      <c r="B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</row>
    <row r="253" spans="2:43" s="17" customFormat="1" ht="20.100000000000001" customHeight="1" x14ac:dyDescent="0.25">
      <c r="B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</row>
    <row r="254" spans="2:43" s="17" customFormat="1" ht="20.100000000000001" customHeight="1" x14ac:dyDescent="0.25">
      <c r="B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</row>
    <row r="255" spans="2:43" s="17" customFormat="1" ht="20.100000000000001" customHeight="1" x14ac:dyDescent="0.25">
      <c r="B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</row>
    <row r="256" spans="2:43" s="17" customFormat="1" ht="20.100000000000001" customHeight="1" x14ac:dyDescent="0.25">
      <c r="B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</row>
    <row r="257" spans="2:43" s="17" customFormat="1" ht="20.100000000000001" customHeight="1" x14ac:dyDescent="0.25">
      <c r="B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</row>
    <row r="258" spans="2:43" s="17" customFormat="1" ht="20.100000000000001" customHeight="1" x14ac:dyDescent="0.25">
      <c r="B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</row>
    <row r="259" spans="2:43" s="17" customFormat="1" ht="20.100000000000001" customHeight="1" x14ac:dyDescent="0.25">
      <c r="B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</row>
    <row r="260" spans="2:43" s="17" customFormat="1" ht="20.100000000000001" customHeight="1" x14ac:dyDescent="0.25">
      <c r="B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</row>
    <row r="261" spans="2:43" s="17" customFormat="1" ht="20.100000000000001" customHeight="1" x14ac:dyDescent="0.25">
      <c r="B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</row>
    <row r="262" spans="2:43" s="17" customFormat="1" ht="20.100000000000001" customHeight="1" x14ac:dyDescent="0.25">
      <c r="B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</row>
    <row r="263" spans="2:43" s="17" customFormat="1" ht="20.100000000000001" customHeight="1" x14ac:dyDescent="0.25">
      <c r="B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</row>
    <row r="264" spans="2:43" s="17" customFormat="1" ht="20.100000000000001" customHeight="1" x14ac:dyDescent="0.25">
      <c r="B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</row>
    <row r="265" spans="2:43" s="17" customFormat="1" ht="20.100000000000001" customHeight="1" x14ac:dyDescent="0.25">
      <c r="B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</row>
    <row r="266" spans="2:43" s="17" customFormat="1" ht="20.100000000000001" customHeight="1" x14ac:dyDescent="0.25">
      <c r="B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</row>
    <row r="267" spans="2:43" s="17" customFormat="1" ht="20.100000000000001" customHeight="1" x14ac:dyDescent="0.25">
      <c r="B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</row>
    <row r="268" spans="2:43" s="17" customFormat="1" ht="20.100000000000001" customHeight="1" x14ac:dyDescent="0.25">
      <c r="B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</row>
    <row r="269" spans="2:43" s="17" customFormat="1" ht="20.100000000000001" customHeight="1" x14ac:dyDescent="0.25">
      <c r="B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</row>
    <row r="270" spans="2:43" s="17" customFormat="1" ht="20.100000000000001" customHeight="1" x14ac:dyDescent="0.25">
      <c r="B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</row>
    <row r="271" spans="2:43" s="17" customFormat="1" ht="20.100000000000001" customHeight="1" x14ac:dyDescent="0.25">
      <c r="B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</row>
    <row r="272" spans="2:43" s="17" customFormat="1" ht="20.100000000000001" customHeight="1" x14ac:dyDescent="0.25">
      <c r="B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</row>
    <row r="273" spans="2:43" s="17" customFormat="1" ht="20.100000000000001" customHeight="1" x14ac:dyDescent="0.25">
      <c r="B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</row>
    <row r="274" spans="2:43" s="17" customFormat="1" ht="20.100000000000001" customHeight="1" x14ac:dyDescent="0.25">
      <c r="B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</row>
    <row r="275" spans="2:43" s="17" customFormat="1" ht="20.100000000000001" customHeight="1" x14ac:dyDescent="0.25">
      <c r="B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</row>
    <row r="276" spans="2:43" s="17" customFormat="1" ht="20.100000000000001" customHeight="1" x14ac:dyDescent="0.25">
      <c r="B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</row>
    <row r="277" spans="2:43" s="17" customFormat="1" ht="20.100000000000001" customHeight="1" x14ac:dyDescent="0.25">
      <c r="B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</row>
    <row r="278" spans="2:43" s="17" customFormat="1" ht="20.100000000000001" customHeight="1" x14ac:dyDescent="0.25">
      <c r="B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</row>
    <row r="279" spans="2:43" s="17" customFormat="1" ht="20.100000000000001" customHeight="1" x14ac:dyDescent="0.25">
      <c r="B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</row>
    <row r="280" spans="2:43" s="17" customFormat="1" ht="20.100000000000001" customHeight="1" x14ac:dyDescent="0.25">
      <c r="B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</row>
    <row r="281" spans="2:43" s="17" customFormat="1" ht="20.100000000000001" customHeight="1" x14ac:dyDescent="0.25">
      <c r="B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</row>
    <row r="282" spans="2:43" s="17" customFormat="1" ht="20.100000000000001" customHeight="1" x14ac:dyDescent="0.25">
      <c r="B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</row>
    <row r="283" spans="2:43" s="17" customFormat="1" ht="20.100000000000001" customHeight="1" x14ac:dyDescent="0.25">
      <c r="B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</row>
    <row r="284" spans="2:43" s="17" customFormat="1" ht="20.100000000000001" customHeight="1" x14ac:dyDescent="0.25">
      <c r="B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</row>
    <row r="285" spans="2:43" s="17" customFormat="1" ht="20.100000000000001" customHeight="1" x14ac:dyDescent="0.25">
      <c r="B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</row>
    <row r="286" spans="2:43" s="17" customFormat="1" ht="20.100000000000001" customHeight="1" x14ac:dyDescent="0.25">
      <c r="B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</row>
    <row r="287" spans="2:43" s="17" customFormat="1" ht="20.100000000000001" customHeight="1" x14ac:dyDescent="0.25">
      <c r="B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</row>
    <row r="288" spans="2:43" s="17" customFormat="1" ht="20.100000000000001" customHeight="1" x14ac:dyDescent="0.25">
      <c r="B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</row>
    <row r="289" spans="2:43" s="17" customFormat="1" ht="20.100000000000001" customHeight="1" x14ac:dyDescent="0.25">
      <c r="B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</row>
    <row r="290" spans="2:43" s="17" customFormat="1" ht="20.100000000000001" customHeight="1" x14ac:dyDescent="0.25">
      <c r="B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</row>
    <row r="291" spans="2:43" s="17" customFormat="1" ht="20.100000000000001" customHeight="1" x14ac:dyDescent="0.25">
      <c r="B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</row>
    <row r="292" spans="2:43" s="17" customFormat="1" ht="20.100000000000001" customHeight="1" x14ac:dyDescent="0.25">
      <c r="B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</row>
    <row r="293" spans="2:43" s="17" customFormat="1" ht="20.100000000000001" customHeight="1" x14ac:dyDescent="0.25">
      <c r="B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</row>
    <row r="294" spans="2:43" s="17" customFormat="1" ht="20.100000000000001" customHeight="1" x14ac:dyDescent="0.25">
      <c r="B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</row>
    <row r="295" spans="2:43" s="17" customFormat="1" ht="20.100000000000001" customHeight="1" x14ac:dyDescent="0.25">
      <c r="B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</row>
    <row r="296" spans="2:43" s="17" customFormat="1" ht="20.100000000000001" customHeight="1" x14ac:dyDescent="0.25">
      <c r="B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</row>
    <row r="297" spans="2:43" s="17" customFormat="1" ht="20.100000000000001" customHeight="1" x14ac:dyDescent="0.25">
      <c r="B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</row>
    <row r="298" spans="2:43" s="17" customFormat="1" ht="20.100000000000001" customHeight="1" x14ac:dyDescent="0.25">
      <c r="B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</row>
    <row r="299" spans="2:43" s="17" customFormat="1" ht="20.100000000000001" customHeight="1" x14ac:dyDescent="0.25">
      <c r="B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</row>
    <row r="300" spans="2:43" s="17" customFormat="1" ht="20.100000000000001" customHeight="1" x14ac:dyDescent="0.25">
      <c r="B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</row>
    <row r="301" spans="2:43" s="17" customFormat="1" ht="20.100000000000001" customHeight="1" x14ac:dyDescent="0.25">
      <c r="B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</row>
    <row r="302" spans="2:43" s="17" customFormat="1" ht="20.100000000000001" customHeight="1" x14ac:dyDescent="0.25">
      <c r="B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</row>
    <row r="303" spans="2:43" s="17" customFormat="1" ht="20.100000000000001" customHeight="1" x14ac:dyDescent="0.25">
      <c r="B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</row>
    <row r="304" spans="2:43" s="17" customFormat="1" ht="20.100000000000001" customHeight="1" x14ac:dyDescent="0.25">
      <c r="B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</row>
    <row r="305" spans="2:43" s="17" customFormat="1" ht="20.100000000000001" customHeight="1" x14ac:dyDescent="0.25">
      <c r="B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</row>
    <row r="306" spans="2:43" s="17" customFormat="1" ht="20.100000000000001" customHeight="1" x14ac:dyDescent="0.25">
      <c r="B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</row>
    <row r="307" spans="2:43" s="17" customFormat="1" ht="20.100000000000001" customHeight="1" x14ac:dyDescent="0.25">
      <c r="B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</row>
    <row r="308" spans="2:43" s="17" customFormat="1" ht="20.100000000000001" customHeight="1" x14ac:dyDescent="0.25">
      <c r="B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</row>
    <row r="309" spans="2:43" s="17" customFormat="1" ht="20.100000000000001" customHeight="1" x14ac:dyDescent="0.25">
      <c r="B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</row>
    <row r="310" spans="2:43" s="17" customFormat="1" ht="20.100000000000001" customHeight="1" x14ac:dyDescent="0.25">
      <c r="B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</row>
    <row r="311" spans="2:43" s="17" customFormat="1" ht="20.100000000000001" customHeight="1" x14ac:dyDescent="0.25">
      <c r="B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</row>
    <row r="312" spans="2:43" s="17" customFormat="1" ht="20.100000000000001" customHeight="1" x14ac:dyDescent="0.25">
      <c r="B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</row>
    <row r="313" spans="2:43" s="17" customFormat="1" ht="20.100000000000001" customHeight="1" x14ac:dyDescent="0.25">
      <c r="B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</row>
    <row r="314" spans="2:43" s="17" customFormat="1" ht="20.100000000000001" customHeight="1" x14ac:dyDescent="0.25">
      <c r="B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</row>
    <row r="315" spans="2:43" s="17" customFormat="1" ht="20.100000000000001" customHeight="1" x14ac:dyDescent="0.25">
      <c r="B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</row>
    <row r="316" spans="2:43" s="17" customFormat="1" ht="20.100000000000001" customHeight="1" x14ac:dyDescent="0.25">
      <c r="B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</row>
    <row r="317" spans="2:43" s="17" customFormat="1" ht="20.100000000000001" customHeight="1" x14ac:dyDescent="0.25">
      <c r="B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</row>
    <row r="318" spans="2:43" s="17" customFormat="1" ht="20.100000000000001" customHeight="1" x14ac:dyDescent="0.25">
      <c r="B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</row>
    <row r="319" spans="2:43" s="17" customFormat="1" ht="20.100000000000001" customHeight="1" x14ac:dyDescent="0.25">
      <c r="B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</row>
    <row r="320" spans="2:43" s="17" customFormat="1" ht="20.100000000000001" customHeight="1" x14ac:dyDescent="0.25">
      <c r="B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</row>
    <row r="321" spans="2:43" s="17" customFormat="1" ht="20.100000000000001" customHeight="1" x14ac:dyDescent="0.25">
      <c r="B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</row>
    <row r="322" spans="2:43" s="17" customFormat="1" ht="20.100000000000001" customHeight="1" x14ac:dyDescent="0.25">
      <c r="B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</row>
    <row r="323" spans="2:43" s="17" customFormat="1" ht="20.100000000000001" customHeight="1" x14ac:dyDescent="0.25">
      <c r="B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</row>
    <row r="324" spans="2:43" s="17" customFormat="1" ht="20.100000000000001" customHeight="1" x14ac:dyDescent="0.25">
      <c r="B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</row>
    <row r="325" spans="2:43" s="17" customFormat="1" ht="20.100000000000001" customHeight="1" x14ac:dyDescent="0.25">
      <c r="B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</row>
    <row r="326" spans="2:43" s="17" customFormat="1" ht="20.100000000000001" customHeight="1" x14ac:dyDescent="0.25">
      <c r="B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</row>
    <row r="327" spans="2:43" s="17" customFormat="1" ht="20.100000000000001" customHeight="1" x14ac:dyDescent="0.25">
      <c r="B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</row>
    <row r="328" spans="2:43" s="17" customFormat="1" ht="20.100000000000001" customHeight="1" x14ac:dyDescent="0.25">
      <c r="B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</row>
    <row r="329" spans="2:43" s="17" customFormat="1" ht="20.100000000000001" customHeight="1" x14ac:dyDescent="0.25">
      <c r="B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</row>
    <row r="330" spans="2:43" s="17" customFormat="1" ht="20.100000000000001" customHeight="1" x14ac:dyDescent="0.25">
      <c r="B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</row>
    <row r="331" spans="2:43" s="17" customFormat="1" ht="20.100000000000001" customHeight="1" x14ac:dyDescent="0.25">
      <c r="B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</row>
    <row r="332" spans="2:43" s="17" customFormat="1" ht="20.100000000000001" customHeight="1" x14ac:dyDescent="0.25">
      <c r="B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</row>
    <row r="333" spans="2:43" s="17" customFormat="1" ht="20.100000000000001" customHeight="1" x14ac:dyDescent="0.25">
      <c r="B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</row>
    <row r="334" spans="2:43" s="17" customFormat="1" ht="20.100000000000001" customHeight="1" x14ac:dyDescent="0.25">
      <c r="B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</row>
    <row r="335" spans="2:43" s="17" customFormat="1" ht="20.100000000000001" customHeight="1" x14ac:dyDescent="0.25">
      <c r="B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</row>
    <row r="336" spans="2:43" s="17" customFormat="1" ht="20.100000000000001" customHeight="1" x14ac:dyDescent="0.25">
      <c r="B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</row>
    <row r="337" spans="2:43" s="17" customFormat="1" ht="20.100000000000001" customHeight="1" x14ac:dyDescent="0.25">
      <c r="B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</row>
    <row r="338" spans="2:43" s="17" customFormat="1" ht="20.100000000000001" customHeight="1" x14ac:dyDescent="0.25">
      <c r="B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</row>
    <row r="339" spans="2:43" s="17" customFormat="1" ht="20.100000000000001" customHeight="1" x14ac:dyDescent="0.25">
      <c r="B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</row>
    <row r="340" spans="2:43" s="17" customFormat="1" ht="20.100000000000001" customHeight="1" x14ac:dyDescent="0.25">
      <c r="B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</row>
    <row r="341" spans="2:43" s="17" customFormat="1" ht="20.100000000000001" customHeight="1" x14ac:dyDescent="0.25">
      <c r="B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</row>
    <row r="342" spans="2:43" s="17" customFormat="1" ht="20.100000000000001" customHeight="1" x14ac:dyDescent="0.25">
      <c r="B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</row>
    <row r="343" spans="2:43" s="17" customFormat="1" ht="20.100000000000001" customHeight="1" x14ac:dyDescent="0.25">
      <c r="B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</row>
    <row r="344" spans="2:43" s="17" customFormat="1" ht="20.100000000000001" customHeight="1" x14ac:dyDescent="0.25">
      <c r="B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</row>
    <row r="345" spans="2:43" s="17" customFormat="1" ht="20.100000000000001" customHeight="1" x14ac:dyDescent="0.25">
      <c r="B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</row>
    <row r="346" spans="2:43" s="17" customFormat="1" ht="20.100000000000001" customHeight="1" x14ac:dyDescent="0.25">
      <c r="B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</row>
    <row r="347" spans="2:43" s="17" customFormat="1" ht="20.100000000000001" customHeight="1" x14ac:dyDescent="0.25">
      <c r="B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</row>
    <row r="348" spans="2:43" s="17" customFormat="1" ht="20.100000000000001" customHeight="1" x14ac:dyDescent="0.25">
      <c r="B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</row>
    <row r="349" spans="2:43" s="17" customFormat="1" ht="20.100000000000001" customHeight="1" x14ac:dyDescent="0.25">
      <c r="B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</row>
    <row r="350" spans="2:43" s="17" customFormat="1" ht="20.100000000000001" customHeight="1" x14ac:dyDescent="0.25">
      <c r="B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</row>
    <row r="351" spans="2:43" s="17" customFormat="1" ht="20.100000000000001" customHeight="1" x14ac:dyDescent="0.25">
      <c r="B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</row>
    <row r="352" spans="2:43" s="17" customFormat="1" ht="20.100000000000001" customHeight="1" x14ac:dyDescent="0.25">
      <c r="B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</row>
    <row r="353" spans="2:43" s="17" customFormat="1" ht="20.100000000000001" customHeight="1" x14ac:dyDescent="0.25">
      <c r="B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</row>
    <row r="354" spans="2:43" s="17" customFormat="1" ht="20.100000000000001" customHeight="1" x14ac:dyDescent="0.25">
      <c r="B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</row>
    <row r="355" spans="2:43" s="17" customFormat="1" ht="20.100000000000001" customHeight="1" x14ac:dyDescent="0.25">
      <c r="B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</row>
    <row r="356" spans="2:43" s="17" customFormat="1" ht="20.100000000000001" customHeight="1" x14ac:dyDescent="0.25">
      <c r="B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</row>
    <row r="357" spans="2:43" s="17" customFormat="1" ht="20.100000000000001" customHeight="1" x14ac:dyDescent="0.25">
      <c r="B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</row>
    <row r="358" spans="2:43" s="17" customFormat="1" ht="20.100000000000001" customHeight="1" x14ac:dyDescent="0.25">
      <c r="B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</row>
    <row r="359" spans="2:43" s="17" customFormat="1" ht="20.100000000000001" customHeight="1" x14ac:dyDescent="0.25">
      <c r="B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</row>
    <row r="360" spans="2:43" s="17" customFormat="1" ht="20.100000000000001" customHeight="1" x14ac:dyDescent="0.25">
      <c r="B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</row>
    <row r="361" spans="2:43" s="17" customFormat="1" ht="20.100000000000001" customHeight="1" x14ac:dyDescent="0.25">
      <c r="B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</row>
    <row r="362" spans="2:43" s="17" customFormat="1" ht="20.100000000000001" customHeight="1" x14ac:dyDescent="0.25">
      <c r="B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</row>
    <row r="363" spans="2:43" s="17" customFormat="1" ht="20.100000000000001" customHeight="1" x14ac:dyDescent="0.25">
      <c r="B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</row>
    <row r="364" spans="2:43" s="17" customFormat="1" ht="20.100000000000001" customHeight="1" x14ac:dyDescent="0.25">
      <c r="B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</row>
    <row r="365" spans="2:43" s="17" customFormat="1" ht="20.100000000000001" customHeight="1" x14ac:dyDescent="0.25">
      <c r="B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</row>
    <row r="366" spans="2:43" s="17" customFormat="1" ht="20.100000000000001" customHeight="1" x14ac:dyDescent="0.25">
      <c r="B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</row>
    <row r="367" spans="2:43" s="17" customFormat="1" ht="20.100000000000001" customHeight="1" x14ac:dyDescent="0.25">
      <c r="B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</row>
    <row r="368" spans="2:43" s="17" customFormat="1" ht="20.100000000000001" customHeight="1" x14ac:dyDescent="0.25">
      <c r="B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</row>
    <row r="369" spans="2:43" s="17" customFormat="1" ht="20.100000000000001" customHeight="1" x14ac:dyDescent="0.25">
      <c r="B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</row>
    <row r="370" spans="2:43" s="17" customFormat="1" ht="20.100000000000001" customHeight="1" x14ac:dyDescent="0.25">
      <c r="B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</row>
    <row r="371" spans="2:43" s="17" customFormat="1" ht="20.100000000000001" customHeight="1" x14ac:dyDescent="0.25">
      <c r="B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</row>
    <row r="372" spans="2:43" s="17" customFormat="1" ht="20.100000000000001" customHeight="1" x14ac:dyDescent="0.25">
      <c r="B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</row>
    <row r="373" spans="2:43" s="17" customFormat="1" ht="20.100000000000001" customHeight="1" x14ac:dyDescent="0.25">
      <c r="B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</row>
    <row r="374" spans="2:43" s="17" customFormat="1" ht="20.100000000000001" customHeight="1" x14ac:dyDescent="0.25">
      <c r="B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</row>
    <row r="375" spans="2:43" s="17" customFormat="1" ht="20.100000000000001" customHeight="1" x14ac:dyDescent="0.25">
      <c r="B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</row>
    <row r="376" spans="2:43" s="17" customFormat="1" ht="20.100000000000001" customHeight="1" x14ac:dyDescent="0.25">
      <c r="B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</row>
    <row r="377" spans="2:43" s="17" customFormat="1" ht="20.100000000000001" customHeight="1" x14ac:dyDescent="0.25">
      <c r="B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</row>
    <row r="378" spans="2:43" s="17" customFormat="1" ht="20.100000000000001" customHeight="1" x14ac:dyDescent="0.25">
      <c r="B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</row>
    <row r="379" spans="2:43" s="17" customFormat="1" ht="20.100000000000001" customHeight="1" x14ac:dyDescent="0.25">
      <c r="B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</row>
    <row r="380" spans="2:43" s="17" customFormat="1" ht="20.100000000000001" customHeight="1" x14ac:dyDescent="0.25">
      <c r="B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</row>
    <row r="381" spans="2:43" s="17" customFormat="1" ht="20.100000000000001" customHeight="1" x14ac:dyDescent="0.25">
      <c r="B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</row>
    <row r="382" spans="2:43" s="17" customFormat="1" ht="20.100000000000001" customHeight="1" x14ac:dyDescent="0.25">
      <c r="B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</row>
    <row r="383" spans="2:43" s="17" customFormat="1" ht="20.100000000000001" customHeight="1" x14ac:dyDescent="0.25">
      <c r="B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</row>
    <row r="384" spans="2:43" s="17" customFormat="1" ht="20.100000000000001" customHeight="1" x14ac:dyDescent="0.25">
      <c r="B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</row>
    <row r="385" spans="2:43" s="17" customFormat="1" ht="20.100000000000001" customHeight="1" x14ac:dyDescent="0.25">
      <c r="B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</row>
    <row r="386" spans="2:43" s="17" customFormat="1" ht="20.100000000000001" customHeight="1" x14ac:dyDescent="0.25">
      <c r="B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</row>
    <row r="387" spans="2:43" s="17" customFormat="1" ht="20.100000000000001" customHeight="1" x14ac:dyDescent="0.25">
      <c r="B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</row>
    <row r="388" spans="2:43" s="17" customFormat="1" ht="20.100000000000001" customHeight="1" x14ac:dyDescent="0.25">
      <c r="B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</row>
    <row r="389" spans="2:43" s="17" customFormat="1" ht="20.100000000000001" customHeight="1" x14ac:dyDescent="0.25">
      <c r="B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</row>
    <row r="390" spans="2:43" s="17" customFormat="1" ht="20.100000000000001" customHeight="1" x14ac:dyDescent="0.25">
      <c r="B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</row>
    <row r="391" spans="2:43" s="17" customFormat="1" ht="20.100000000000001" customHeight="1" x14ac:dyDescent="0.25">
      <c r="B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</row>
    <row r="392" spans="2:43" s="17" customFormat="1" ht="20.100000000000001" customHeight="1" x14ac:dyDescent="0.25">
      <c r="B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</row>
    <row r="393" spans="2:43" s="17" customFormat="1" ht="20.100000000000001" customHeight="1" x14ac:dyDescent="0.25">
      <c r="B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</row>
    <row r="394" spans="2:43" s="17" customFormat="1" ht="20.100000000000001" customHeight="1" x14ac:dyDescent="0.25">
      <c r="B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</row>
    <row r="395" spans="2:43" s="17" customFormat="1" ht="20.100000000000001" customHeight="1" x14ac:dyDescent="0.25">
      <c r="B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</row>
    <row r="396" spans="2:43" s="17" customFormat="1" ht="20.100000000000001" customHeight="1" x14ac:dyDescent="0.25">
      <c r="B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</row>
    <row r="397" spans="2:43" s="17" customFormat="1" ht="20.100000000000001" customHeight="1" x14ac:dyDescent="0.25">
      <c r="B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</row>
    <row r="398" spans="2:43" s="17" customFormat="1" ht="20.100000000000001" customHeight="1" x14ac:dyDescent="0.25">
      <c r="B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</row>
    <row r="399" spans="2:43" s="17" customFormat="1" ht="20.100000000000001" customHeight="1" x14ac:dyDescent="0.25">
      <c r="B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</row>
    <row r="400" spans="2:43" s="17" customFormat="1" ht="20.100000000000001" customHeight="1" x14ac:dyDescent="0.25">
      <c r="B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</row>
    <row r="401" spans="2:43" s="17" customFormat="1" ht="20.100000000000001" customHeight="1" x14ac:dyDescent="0.25">
      <c r="B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</row>
    <row r="402" spans="2:43" s="17" customFormat="1" ht="20.100000000000001" customHeight="1" x14ac:dyDescent="0.25">
      <c r="B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</row>
    <row r="403" spans="2:43" s="17" customFormat="1" ht="20.100000000000001" customHeight="1" x14ac:dyDescent="0.25">
      <c r="B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</row>
    <row r="404" spans="2:43" s="17" customFormat="1" ht="20.100000000000001" customHeight="1" x14ac:dyDescent="0.25">
      <c r="B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</row>
    <row r="405" spans="2:43" s="17" customFormat="1" ht="20.100000000000001" customHeight="1" x14ac:dyDescent="0.25">
      <c r="B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</row>
    <row r="406" spans="2:43" s="17" customFormat="1" ht="20.100000000000001" customHeight="1" x14ac:dyDescent="0.25">
      <c r="B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</row>
    <row r="407" spans="2:43" s="17" customFormat="1" ht="20.100000000000001" customHeight="1" x14ac:dyDescent="0.25">
      <c r="B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</row>
    <row r="408" spans="2:43" s="17" customFormat="1" ht="20.100000000000001" customHeight="1" x14ac:dyDescent="0.25">
      <c r="B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</row>
    <row r="409" spans="2:43" s="17" customFormat="1" ht="20.100000000000001" customHeight="1" x14ac:dyDescent="0.25">
      <c r="B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</row>
    <row r="410" spans="2:43" s="17" customFormat="1" ht="20.100000000000001" customHeight="1" x14ac:dyDescent="0.25">
      <c r="B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</row>
    <row r="411" spans="2:43" s="17" customFormat="1" ht="20.100000000000001" customHeight="1" x14ac:dyDescent="0.25">
      <c r="B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</row>
    <row r="412" spans="2:43" s="17" customFormat="1" ht="20.100000000000001" customHeight="1" x14ac:dyDescent="0.25">
      <c r="B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</row>
    <row r="413" spans="2:43" s="17" customFormat="1" ht="20.100000000000001" customHeight="1" x14ac:dyDescent="0.25">
      <c r="B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</row>
    <row r="414" spans="2:43" s="17" customFormat="1" ht="20.100000000000001" customHeight="1" x14ac:dyDescent="0.25">
      <c r="B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</row>
    <row r="415" spans="2:43" s="17" customFormat="1" ht="20.100000000000001" customHeight="1" x14ac:dyDescent="0.25">
      <c r="B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</row>
    <row r="416" spans="2:43" s="17" customFormat="1" ht="20.100000000000001" customHeight="1" x14ac:dyDescent="0.25">
      <c r="B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</row>
    <row r="417" spans="2:43" s="17" customFormat="1" ht="20.100000000000001" customHeight="1" x14ac:dyDescent="0.25">
      <c r="B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</row>
    <row r="418" spans="2:43" s="17" customFormat="1" ht="20.100000000000001" customHeight="1" x14ac:dyDescent="0.25">
      <c r="B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</row>
    <row r="419" spans="2:43" s="17" customFormat="1" ht="20.100000000000001" customHeight="1" x14ac:dyDescent="0.25">
      <c r="B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</row>
    <row r="420" spans="2:43" s="17" customFormat="1" ht="20.100000000000001" customHeight="1" x14ac:dyDescent="0.25">
      <c r="B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</row>
    <row r="421" spans="2:43" s="17" customFormat="1" ht="20.100000000000001" customHeight="1" x14ac:dyDescent="0.25">
      <c r="B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</row>
    <row r="422" spans="2:43" s="17" customFormat="1" ht="20.100000000000001" customHeight="1" x14ac:dyDescent="0.25">
      <c r="B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</row>
    <row r="423" spans="2:43" s="17" customFormat="1" ht="20.100000000000001" customHeight="1" x14ac:dyDescent="0.25">
      <c r="B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</row>
    <row r="424" spans="2:43" s="17" customFormat="1" ht="20.100000000000001" customHeight="1" x14ac:dyDescent="0.25">
      <c r="B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</row>
    <row r="425" spans="2:43" s="17" customFormat="1" ht="20.100000000000001" customHeight="1" x14ac:dyDescent="0.25">
      <c r="B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</row>
    <row r="426" spans="2:43" s="17" customFormat="1" ht="20.100000000000001" customHeight="1" x14ac:dyDescent="0.25">
      <c r="B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</row>
    <row r="427" spans="2:43" s="17" customFormat="1" ht="20.100000000000001" customHeight="1" x14ac:dyDescent="0.25">
      <c r="B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</row>
    <row r="428" spans="2:43" s="17" customFormat="1" ht="20.100000000000001" customHeight="1" x14ac:dyDescent="0.25">
      <c r="B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</row>
    <row r="429" spans="2:43" s="17" customFormat="1" ht="20.100000000000001" customHeight="1" x14ac:dyDescent="0.25">
      <c r="B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</row>
    <row r="430" spans="2:43" s="17" customFormat="1" ht="20.100000000000001" customHeight="1" x14ac:dyDescent="0.25"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</row>
    <row r="431" spans="2:43" s="17" customFormat="1" ht="20.100000000000001" customHeight="1" x14ac:dyDescent="0.25">
      <c r="B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</row>
    <row r="432" spans="2:43" s="17" customFormat="1" ht="20.100000000000001" customHeight="1" x14ac:dyDescent="0.25">
      <c r="B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</row>
    <row r="433" spans="2:43" s="17" customFormat="1" ht="20.100000000000001" customHeight="1" x14ac:dyDescent="0.25">
      <c r="B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</row>
    <row r="434" spans="2:43" s="17" customFormat="1" ht="20.100000000000001" customHeight="1" x14ac:dyDescent="0.25">
      <c r="B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</row>
    <row r="435" spans="2:43" s="17" customFormat="1" ht="20.100000000000001" customHeight="1" x14ac:dyDescent="0.25">
      <c r="B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</row>
    <row r="436" spans="2:43" s="17" customFormat="1" ht="20.100000000000001" customHeight="1" x14ac:dyDescent="0.25">
      <c r="B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</row>
    <row r="437" spans="2:43" s="17" customFormat="1" ht="20.100000000000001" customHeight="1" x14ac:dyDescent="0.25">
      <c r="B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</row>
    <row r="438" spans="2:43" s="17" customFormat="1" ht="20.100000000000001" customHeight="1" x14ac:dyDescent="0.25">
      <c r="B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</row>
    <row r="439" spans="2:43" s="17" customFormat="1" ht="20.100000000000001" customHeight="1" x14ac:dyDescent="0.25">
      <c r="B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</row>
    <row r="440" spans="2:43" s="17" customFormat="1" ht="20.100000000000001" customHeight="1" x14ac:dyDescent="0.25">
      <c r="B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</row>
    <row r="441" spans="2:43" s="17" customFormat="1" ht="20.100000000000001" customHeight="1" x14ac:dyDescent="0.25">
      <c r="B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</row>
    <row r="442" spans="2:43" s="17" customFormat="1" ht="20.100000000000001" customHeight="1" x14ac:dyDescent="0.25">
      <c r="B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</row>
    <row r="443" spans="2:43" s="17" customFormat="1" ht="20.100000000000001" customHeight="1" x14ac:dyDescent="0.25">
      <c r="B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</row>
    <row r="444" spans="2:43" s="17" customFormat="1" ht="20.100000000000001" customHeight="1" x14ac:dyDescent="0.25">
      <c r="B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</row>
    <row r="445" spans="2:43" s="17" customFormat="1" ht="20.100000000000001" customHeight="1" x14ac:dyDescent="0.25">
      <c r="B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</row>
    <row r="446" spans="2:43" s="17" customFormat="1" ht="20.100000000000001" customHeight="1" x14ac:dyDescent="0.25">
      <c r="B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</row>
    <row r="447" spans="2:43" s="17" customFormat="1" ht="20.100000000000001" customHeight="1" x14ac:dyDescent="0.25">
      <c r="B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</row>
    <row r="448" spans="2:43" s="17" customFormat="1" ht="20.100000000000001" customHeight="1" x14ac:dyDescent="0.25">
      <c r="B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</row>
    <row r="449" spans="2:43" s="17" customFormat="1" ht="20.100000000000001" customHeight="1" x14ac:dyDescent="0.25">
      <c r="B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</row>
    <row r="450" spans="2:43" s="17" customFormat="1" ht="20.100000000000001" customHeight="1" x14ac:dyDescent="0.25">
      <c r="B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</row>
    <row r="451" spans="2:43" s="17" customFormat="1" ht="20.100000000000001" customHeight="1" x14ac:dyDescent="0.25">
      <c r="B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</row>
    <row r="452" spans="2:43" s="17" customFormat="1" ht="20.100000000000001" customHeight="1" x14ac:dyDescent="0.25">
      <c r="B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</row>
    <row r="453" spans="2:43" s="17" customFormat="1" ht="20.100000000000001" customHeight="1" x14ac:dyDescent="0.25">
      <c r="B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</row>
    <row r="454" spans="2:43" s="17" customFormat="1" ht="20.100000000000001" customHeight="1" x14ac:dyDescent="0.25">
      <c r="B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</row>
    <row r="455" spans="2:43" s="17" customFormat="1" ht="20.100000000000001" customHeight="1" x14ac:dyDescent="0.25">
      <c r="B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</row>
    <row r="456" spans="2:43" s="17" customFormat="1" ht="20.100000000000001" customHeight="1" x14ac:dyDescent="0.25">
      <c r="B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</row>
    <row r="457" spans="2:43" s="17" customFormat="1" ht="20.100000000000001" customHeight="1" x14ac:dyDescent="0.25">
      <c r="B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</row>
    <row r="458" spans="2:43" s="17" customFormat="1" ht="20.100000000000001" customHeight="1" x14ac:dyDescent="0.25">
      <c r="B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</row>
    <row r="459" spans="2:43" s="17" customFormat="1" ht="20.100000000000001" customHeight="1" x14ac:dyDescent="0.25">
      <c r="B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</row>
    <row r="460" spans="2:43" s="17" customFormat="1" ht="20.100000000000001" customHeight="1" x14ac:dyDescent="0.25">
      <c r="B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</row>
    <row r="461" spans="2:43" s="17" customFormat="1" ht="20.100000000000001" customHeight="1" x14ac:dyDescent="0.25">
      <c r="B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</row>
    <row r="462" spans="2:43" s="17" customFormat="1" ht="20.100000000000001" customHeight="1" x14ac:dyDescent="0.25">
      <c r="B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</row>
    <row r="463" spans="2:43" s="17" customFormat="1" ht="20.100000000000001" customHeight="1" x14ac:dyDescent="0.25">
      <c r="B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</row>
    <row r="464" spans="2:43" s="17" customFormat="1" ht="20.100000000000001" customHeight="1" x14ac:dyDescent="0.25">
      <c r="B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</row>
    <row r="465" spans="2:43" s="17" customFormat="1" ht="20.100000000000001" customHeight="1" x14ac:dyDescent="0.25">
      <c r="B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</row>
    <row r="466" spans="2:43" s="17" customFormat="1" ht="20.100000000000001" customHeight="1" x14ac:dyDescent="0.25">
      <c r="B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</row>
    <row r="467" spans="2:43" s="17" customFormat="1" ht="20.100000000000001" customHeight="1" x14ac:dyDescent="0.25">
      <c r="B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</row>
    <row r="468" spans="2:43" s="17" customFormat="1" ht="20.100000000000001" customHeight="1" x14ac:dyDescent="0.25">
      <c r="B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</row>
    <row r="469" spans="2:43" s="17" customFormat="1" ht="20.100000000000001" customHeight="1" x14ac:dyDescent="0.25">
      <c r="B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</row>
    <row r="470" spans="2:43" s="17" customFormat="1" ht="20.100000000000001" customHeight="1" x14ac:dyDescent="0.25">
      <c r="B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</row>
    <row r="471" spans="2:43" s="17" customFormat="1" ht="20.100000000000001" customHeight="1" x14ac:dyDescent="0.25">
      <c r="B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</row>
    <row r="472" spans="2:43" s="17" customFormat="1" ht="20.100000000000001" customHeight="1" x14ac:dyDescent="0.25">
      <c r="B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</row>
    <row r="473" spans="2:43" s="17" customFormat="1" ht="20.100000000000001" customHeight="1" x14ac:dyDescent="0.25">
      <c r="B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</row>
    <row r="474" spans="2:43" s="17" customFormat="1" ht="20.100000000000001" customHeight="1" x14ac:dyDescent="0.25">
      <c r="B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</row>
    <row r="475" spans="2:43" s="17" customFormat="1" ht="20.100000000000001" customHeight="1" x14ac:dyDescent="0.25">
      <c r="B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</row>
    <row r="476" spans="2:43" s="17" customFormat="1" ht="20.100000000000001" customHeight="1" x14ac:dyDescent="0.25">
      <c r="B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</row>
    <row r="477" spans="2:43" s="17" customFormat="1" ht="20.100000000000001" customHeight="1" x14ac:dyDescent="0.25">
      <c r="B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</row>
    <row r="478" spans="2:43" s="17" customFormat="1" ht="20.100000000000001" customHeight="1" x14ac:dyDescent="0.25">
      <c r="B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</row>
    <row r="479" spans="2:43" s="17" customFormat="1" ht="20.100000000000001" customHeight="1" x14ac:dyDescent="0.25">
      <c r="B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</row>
    <row r="480" spans="2:43" s="17" customFormat="1" ht="20.100000000000001" customHeight="1" x14ac:dyDescent="0.25">
      <c r="B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</row>
    <row r="481" spans="2:43" s="17" customFormat="1" ht="20.100000000000001" customHeight="1" x14ac:dyDescent="0.25">
      <c r="B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</row>
    <row r="482" spans="2:43" s="17" customFormat="1" ht="20.100000000000001" customHeight="1" x14ac:dyDescent="0.25">
      <c r="B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</row>
    <row r="483" spans="2:43" s="17" customFormat="1" ht="20.100000000000001" customHeight="1" x14ac:dyDescent="0.25">
      <c r="B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</row>
    <row r="484" spans="2:43" s="17" customFormat="1" ht="20.100000000000001" customHeight="1" x14ac:dyDescent="0.25">
      <c r="B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</row>
    <row r="485" spans="2:43" s="17" customFormat="1" ht="20.100000000000001" customHeight="1" x14ac:dyDescent="0.25">
      <c r="B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</row>
    <row r="486" spans="2:43" s="17" customFormat="1" ht="20.100000000000001" customHeight="1" x14ac:dyDescent="0.25">
      <c r="B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</row>
    <row r="487" spans="2:43" s="17" customFormat="1" ht="20.100000000000001" customHeight="1" x14ac:dyDescent="0.25">
      <c r="B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</row>
    <row r="488" spans="2:43" s="17" customFormat="1" ht="20.100000000000001" customHeight="1" x14ac:dyDescent="0.25">
      <c r="B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</row>
    <row r="489" spans="2:43" s="17" customFormat="1" ht="20.100000000000001" customHeight="1" x14ac:dyDescent="0.25">
      <c r="B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</row>
    <row r="490" spans="2:43" s="17" customFormat="1" ht="20.100000000000001" customHeight="1" x14ac:dyDescent="0.25">
      <c r="B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</row>
    <row r="491" spans="2:43" s="17" customFormat="1" ht="20.100000000000001" customHeight="1" x14ac:dyDescent="0.25">
      <c r="B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</row>
    <row r="492" spans="2:43" s="17" customFormat="1" ht="20.100000000000001" customHeight="1" x14ac:dyDescent="0.25">
      <c r="B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</row>
    <row r="493" spans="2:43" s="17" customFormat="1" ht="20.100000000000001" customHeight="1" x14ac:dyDescent="0.25">
      <c r="B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</row>
    <row r="494" spans="2:43" s="17" customFormat="1" ht="20.100000000000001" customHeight="1" x14ac:dyDescent="0.25">
      <c r="B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</row>
    <row r="495" spans="2:43" s="17" customFormat="1" ht="20.100000000000001" customHeight="1" x14ac:dyDescent="0.25">
      <c r="B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</row>
    <row r="496" spans="2:43" s="17" customFormat="1" ht="20.100000000000001" customHeight="1" x14ac:dyDescent="0.25">
      <c r="B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</row>
    <row r="497" spans="2:43" s="17" customFormat="1" ht="20.100000000000001" customHeight="1" x14ac:dyDescent="0.25">
      <c r="B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</row>
    <row r="498" spans="2:43" s="17" customFormat="1" ht="20.100000000000001" customHeight="1" x14ac:dyDescent="0.25">
      <c r="B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</row>
    <row r="499" spans="2:43" s="17" customFormat="1" ht="20.100000000000001" customHeight="1" x14ac:dyDescent="0.25">
      <c r="B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</row>
    <row r="500" spans="2:43" s="17" customFormat="1" ht="20.100000000000001" customHeight="1" x14ac:dyDescent="0.25">
      <c r="B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</row>
    <row r="501" spans="2:43" s="17" customFormat="1" ht="20.100000000000001" customHeight="1" x14ac:dyDescent="0.25">
      <c r="B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</row>
    <row r="502" spans="2:43" s="17" customFormat="1" ht="20.100000000000001" customHeight="1" x14ac:dyDescent="0.25">
      <c r="B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</row>
    <row r="503" spans="2:43" s="17" customFormat="1" ht="20.100000000000001" customHeight="1" x14ac:dyDescent="0.25">
      <c r="B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</row>
    <row r="504" spans="2:43" s="17" customFormat="1" ht="20.100000000000001" customHeight="1" x14ac:dyDescent="0.25">
      <c r="B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</row>
    <row r="505" spans="2:43" s="17" customFormat="1" ht="20.100000000000001" customHeight="1" x14ac:dyDescent="0.25">
      <c r="B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</row>
    <row r="506" spans="2:43" s="17" customFormat="1" ht="20.100000000000001" customHeight="1" x14ac:dyDescent="0.25">
      <c r="B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</row>
    <row r="507" spans="2:43" s="17" customFormat="1" ht="20.100000000000001" customHeight="1" x14ac:dyDescent="0.25">
      <c r="B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</row>
    <row r="508" spans="2:43" s="17" customFormat="1" ht="20.100000000000001" customHeight="1" x14ac:dyDescent="0.25">
      <c r="B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</row>
    <row r="509" spans="2:43" s="17" customFormat="1" ht="20.100000000000001" customHeight="1" x14ac:dyDescent="0.25">
      <c r="B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</row>
    <row r="510" spans="2:43" s="17" customFormat="1" ht="20.100000000000001" customHeight="1" x14ac:dyDescent="0.25">
      <c r="B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</row>
    <row r="511" spans="2:43" s="17" customFormat="1" ht="20.100000000000001" customHeight="1" x14ac:dyDescent="0.25">
      <c r="B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</row>
    <row r="512" spans="2:43" s="17" customFormat="1" ht="20.100000000000001" customHeight="1" x14ac:dyDescent="0.25">
      <c r="B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</row>
    <row r="513" spans="2:43" s="17" customFormat="1" ht="20.100000000000001" customHeight="1" x14ac:dyDescent="0.25">
      <c r="B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</row>
    <row r="514" spans="2:43" s="17" customFormat="1" ht="20.100000000000001" customHeight="1" x14ac:dyDescent="0.25">
      <c r="B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</row>
    <row r="515" spans="2:43" s="17" customFormat="1" ht="20.100000000000001" customHeight="1" x14ac:dyDescent="0.25">
      <c r="B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</row>
    <row r="516" spans="2:43" s="17" customFormat="1" ht="20.100000000000001" customHeight="1" x14ac:dyDescent="0.25">
      <c r="B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</row>
    <row r="517" spans="2:43" s="17" customFormat="1" ht="20.100000000000001" customHeight="1" x14ac:dyDescent="0.25">
      <c r="B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</row>
    <row r="518" spans="2:43" s="17" customFormat="1" ht="20.100000000000001" customHeight="1" x14ac:dyDescent="0.25">
      <c r="B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</row>
    <row r="519" spans="2:43" s="17" customFormat="1" ht="20.100000000000001" customHeight="1" x14ac:dyDescent="0.25">
      <c r="B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</row>
    <row r="520" spans="2:43" s="17" customFormat="1" ht="20.100000000000001" customHeight="1" x14ac:dyDescent="0.25">
      <c r="B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</row>
    <row r="521" spans="2:43" s="17" customFormat="1" ht="20.100000000000001" customHeight="1" x14ac:dyDescent="0.25">
      <c r="B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</row>
    <row r="522" spans="2:43" s="17" customFormat="1" ht="20.100000000000001" customHeight="1" x14ac:dyDescent="0.25">
      <c r="B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</row>
    <row r="523" spans="2:43" s="17" customFormat="1" ht="20.100000000000001" customHeight="1" x14ac:dyDescent="0.25">
      <c r="B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</row>
    <row r="524" spans="2:43" s="17" customFormat="1" ht="20.100000000000001" customHeight="1" x14ac:dyDescent="0.25">
      <c r="B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</row>
    <row r="525" spans="2:43" s="17" customFormat="1" ht="20.100000000000001" customHeight="1" x14ac:dyDescent="0.25">
      <c r="B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</row>
    <row r="526" spans="2:43" s="17" customFormat="1" ht="20.100000000000001" customHeight="1" x14ac:dyDescent="0.25">
      <c r="B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</row>
    <row r="527" spans="2:43" s="17" customFormat="1" ht="20.100000000000001" customHeight="1" x14ac:dyDescent="0.25">
      <c r="B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</row>
    <row r="528" spans="2:43" s="17" customFormat="1" ht="20.100000000000001" customHeight="1" x14ac:dyDescent="0.25">
      <c r="B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</row>
    <row r="529" spans="2:43" s="17" customFormat="1" ht="20.100000000000001" customHeight="1" x14ac:dyDescent="0.25">
      <c r="B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</row>
    <row r="530" spans="2:43" s="17" customFormat="1" ht="20.100000000000001" customHeight="1" x14ac:dyDescent="0.25">
      <c r="B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</row>
    <row r="531" spans="2:43" s="17" customFormat="1" ht="20.100000000000001" customHeight="1" x14ac:dyDescent="0.25">
      <c r="B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</row>
    <row r="532" spans="2:43" s="17" customFormat="1" ht="20.100000000000001" customHeight="1" x14ac:dyDescent="0.25">
      <c r="B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</row>
    <row r="533" spans="2:43" s="17" customFormat="1" ht="20.100000000000001" customHeight="1" x14ac:dyDescent="0.25">
      <c r="B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</row>
    <row r="534" spans="2:43" s="17" customFormat="1" ht="20.100000000000001" customHeight="1" x14ac:dyDescent="0.25">
      <c r="B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</row>
    <row r="535" spans="2:43" s="17" customFormat="1" ht="20.100000000000001" customHeight="1" x14ac:dyDescent="0.25">
      <c r="B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</row>
    <row r="536" spans="2:43" s="17" customFormat="1" ht="20.100000000000001" customHeight="1" x14ac:dyDescent="0.25">
      <c r="B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</row>
    <row r="537" spans="2:43" s="17" customFormat="1" ht="20.100000000000001" customHeight="1" x14ac:dyDescent="0.25">
      <c r="B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</row>
    <row r="538" spans="2:43" s="17" customFormat="1" ht="20.100000000000001" customHeight="1" x14ac:dyDescent="0.25">
      <c r="B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</row>
    <row r="539" spans="2:43" s="17" customFormat="1" ht="20.100000000000001" customHeight="1" x14ac:dyDescent="0.25">
      <c r="B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</row>
    <row r="540" spans="2:43" s="17" customFormat="1" ht="20.100000000000001" customHeight="1" x14ac:dyDescent="0.25">
      <c r="B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</row>
    <row r="541" spans="2:43" s="17" customFormat="1" ht="20.100000000000001" customHeight="1" x14ac:dyDescent="0.25">
      <c r="B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</row>
    <row r="542" spans="2:43" s="17" customFormat="1" ht="20.100000000000001" customHeight="1" x14ac:dyDescent="0.25">
      <c r="B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</row>
    <row r="543" spans="2:43" s="17" customFormat="1" ht="20.100000000000001" customHeight="1" x14ac:dyDescent="0.25">
      <c r="B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</row>
    <row r="544" spans="2:43" s="17" customFormat="1" ht="20.100000000000001" customHeight="1" x14ac:dyDescent="0.25">
      <c r="B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</row>
    <row r="545" spans="2:43" s="17" customFormat="1" ht="20.100000000000001" customHeight="1" x14ac:dyDescent="0.25">
      <c r="B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</row>
    <row r="546" spans="2:43" s="17" customFormat="1" ht="20.100000000000001" customHeight="1" x14ac:dyDescent="0.25">
      <c r="B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</row>
    <row r="547" spans="2:43" s="17" customFormat="1" ht="20.100000000000001" customHeight="1" x14ac:dyDescent="0.25">
      <c r="B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</row>
    <row r="548" spans="2:43" s="17" customFormat="1" ht="20.100000000000001" customHeight="1" x14ac:dyDescent="0.25">
      <c r="B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</row>
    <row r="549" spans="2:43" s="17" customFormat="1" ht="20.100000000000001" customHeight="1" x14ac:dyDescent="0.25">
      <c r="B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</row>
    <row r="550" spans="2:43" s="17" customFormat="1" ht="20.100000000000001" customHeight="1" x14ac:dyDescent="0.25">
      <c r="B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</row>
    <row r="551" spans="2:43" s="17" customFormat="1" ht="20.100000000000001" customHeight="1" x14ac:dyDescent="0.25">
      <c r="B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</row>
    <row r="552" spans="2:43" s="17" customFormat="1" ht="20.100000000000001" customHeight="1" x14ac:dyDescent="0.25">
      <c r="B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</row>
    <row r="553" spans="2:43" s="17" customFormat="1" ht="20.100000000000001" customHeight="1" x14ac:dyDescent="0.25">
      <c r="B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</row>
    <row r="554" spans="2:43" s="17" customFormat="1" ht="20.100000000000001" customHeight="1" x14ac:dyDescent="0.25">
      <c r="B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</row>
    <row r="555" spans="2:43" s="17" customFormat="1" ht="20.100000000000001" customHeight="1" x14ac:dyDescent="0.25">
      <c r="B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</row>
    <row r="556" spans="2:43" s="17" customFormat="1" ht="20.100000000000001" customHeight="1" x14ac:dyDescent="0.25">
      <c r="B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</row>
    <row r="557" spans="2:43" s="17" customFormat="1" ht="20.100000000000001" customHeight="1" x14ac:dyDescent="0.25">
      <c r="B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</row>
    <row r="558" spans="2:43" s="17" customFormat="1" ht="20.100000000000001" customHeight="1" x14ac:dyDescent="0.25">
      <c r="B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</row>
    <row r="559" spans="2:43" s="17" customFormat="1" ht="20.100000000000001" customHeight="1" x14ac:dyDescent="0.25">
      <c r="B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</row>
    <row r="560" spans="2:43" s="17" customFormat="1" ht="20.100000000000001" customHeight="1" x14ac:dyDescent="0.25">
      <c r="B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</row>
    <row r="561" spans="2:43" s="17" customFormat="1" ht="20.100000000000001" customHeight="1" x14ac:dyDescent="0.25">
      <c r="B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</row>
    <row r="562" spans="2:43" s="17" customFormat="1" ht="20.100000000000001" customHeight="1" x14ac:dyDescent="0.25">
      <c r="B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</row>
    <row r="563" spans="2:43" s="17" customFormat="1" ht="20.100000000000001" customHeight="1" x14ac:dyDescent="0.25">
      <c r="B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</row>
    <row r="564" spans="2:43" s="17" customFormat="1" ht="20.100000000000001" customHeight="1" x14ac:dyDescent="0.25">
      <c r="B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</row>
    <row r="565" spans="2:43" s="17" customFormat="1" ht="20.100000000000001" customHeight="1" x14ac:dyDescent="0.25">
      <c r="B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</row>
    <row r="566" spans="2:43" s="17" customFormat="1" ht="20.100000000000001" customHeight="1" x14ac:dyDescent="0.25">
      <c r="B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</row>
    <row r="567" spans="2:43" s="17" customFormat="1" ht="20.100000000000001" customHeight="1" x14ac:dyDescent="0.25">
      <c r="B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</row>
    <row r="568" spans="2:43" s="17" customFormat="1" ht="20.100000000000001" customHeight="1" x14ac:dyDescent="0.25">
      <c r="B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</row>
    <row r="569" spans="2:43" s="17" customFormat="1" ht="20.100000000000001" customHeight="1" x14ac:dyDescent="0.25">
      <c r="B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</row>
    <row r="570" spans="2:43" s="17" customFormat="1" ht="20.100000000000001" customHeight="1" x14ac:dyDescent="0.25">
      <c r="B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</row>
    <row r="571" spans="2:43" s="17" customFormat="1" ht="20.100000000000001" customHeight="1" x14ac:dyDescent="0.25">
      <c r="B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</row>
    <row r="572" spans="2:43" s="17" customFormat="1" ht="20.100000000000001" customHeight="1" x14ac:dyDescent="0.25">
      <c r="B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</row>
    <row r="573" spans="2:43" s="17" customFormat="1" ht="20.100000000000001" customHeight="1" x14ac:dyDescent="0.25">
      <c r="B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</row>
    <row r="574" spans="2:43" s="17" customFormat="1" ht="20.100000000000001" customHeight="1" x14ac:dyDescent="0.25">
      <c r="B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</row>
    <row r="575" spans="2:43" s="17" customFormat="1" ht="20.100000000000001" customHeight="1" x14ac:dyDescent="0.25">
      <c r="B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</row>
    <row r="576" spans="2:43" s="17" customFormat="1" ht="20.100000000000001" customHeight="1" x14ac:dyDescent="0.25">
      <c r="B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</row>
    <row r="577" spans="2:43" s="17" customFormat="1" ht="20.100000000000001" customHeight="1" x14ac:dyDescent="0.25">
      <c r="B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</row>
    <row r="578" spans="2:43" s="17" customFormat="1" ht="20.100000000000001" customHeight="1" x14ac:dyDescent="0.25">
      <c r="B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</row>
    <row r="579" spans="2:43" s="17" customFormat="1" ht="20.100000000000001" customHeight="1" x14ac:dyDescent="0.25">
      <c r="B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</row>
    <row r="580" spans="2:43" s="17" customFormat="1" ht="20.100000000000001" customHeight="1" x14ac:dyDescent="0.25">
      <c r="B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</row>
    <row r="581" spans="2:43" s="17" customFormat="1" ht="20.100000000000001" customHeight="1" x14ac:dyDescent="0.25">
      <c r="B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</row>
    <row r="582" spans="2:43" s="17" customFormat="1" ht="20.100000000000001" customHeight="1" x14ac:dyDescent="0.25">
      <c r="B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</row>
    <row r="583" spans="2:43" s="17" customFormat="1" ht="20.100000000000001" customHeight="1" x14ac:dyDescent="0.25">
      <c r="B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</row>
    <row r="584" spans="2:43" s="17" customFormat="1" ht="20.100000000000001" customHeight="1" x14ac:dyDescent="0.25">
      <c r="B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</row>
    <row r="585" spans="2:43" s="17" customFormat="1" ht="20.100000000000001" customHeight="1" x14ac:dyDescent="0.25">
      <c r="B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</row>
    <row r="586" spans="2:43" s="17" customFormat="1" ht="20.100000000000001" customHeight="1" x14ac:dyDescent="0.25">
      <c r="B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</row>
    <row r="587" spans="2:43" s="17" customFormat="1" ht="20.100000000000001" customHeight="1" x14ac:dyDescent="0.25">
      <c r="B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</row>
    <row r="588" spans="2:43" s="17" customFormat="1" ht="20.100000000000001" customHeight="1" x14ac:dyDescent="0.25">
      <c r="B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</row>
    <row r="589" spans="2:43" s="17" customFormat="1" ht="20.100000000000001" customHeight="1" x14ac:dyDescent="0.25">
      <c r="B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</row>
    <row r="590" spans="2:43" s="17" customFormat="1" ht="20.100000000000001" customHeight="1" x14ac:dyDescent="0.25">
      <c r="B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</row>
    <row r="591" spans="2:43" s="17" customFormat="1" ht="20.100000000000001" customHeight="1" x14ac:dyDescent="0.25">
      <c r="B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</row>
    <row r="592" spans="2:43" s="17" customFormat="1" ht="20.100000000000001" customHeight="1" x14ac:dyDescent="0.25">
      <c r="B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</row>
    <row r="593" spans="2:43" s="17" customFormat="1" ht="20.100000000000001" customHeight="1" x14ac:dyDescent="0.25">
      <c r="B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</row>
    <row r="594" spans="2:43" s="17" customFormat="1" ht="20.100000000000001" customHeight="1" x14ac:dyDescent="0.25">
      <c r="B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</row>
    <row r="595" spans="2:43" s="17" customFormat="1" ht="20.100000000000001" customHeight="1" x14ac:dyDescent="0.25">
      <c r="B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</row>
    <row r="596" spans="2:43" s="17" customFormat="1" ht="20.100000000000001" customHeight="1" x14ac:dyDescent="0.25">
      <c r="B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</row>
    <row r="597" spans="2:43" s="17" customFormat="1" ht="20.100000000000001" customHeight="1" x14ac:dyDescent="0.25">
      <c r="B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</row>
    <row r="598" spans="2:43" s="17" customFormat="1" ht="20.100000000000001" customHeight="1" x14ac:dyDescent="0.25">
      <c r="B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</row>
    <row r="599" spans="2:43" s="17" customFormat="1" ht="20.100000000000001" customHeight="1" x14ac:dyDescent="0.25">
      <c r="B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</row>
    <row r="600" spans="2:43" s="17" customFormat="1" ht="20.100000000000001" customHeight="1" x14ac:dyDescent="0.25">
      <c r="B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</row>
    <row r="601" spans="2:43" s="17" customFormat="1" ht="20.100000000000001" customHeight="1" x14ac:dyDescent="0.25">
      <c r="B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</row>
    <row r="602" spans="2:43" s="17" customFormat="1" ht="20.100000000000001" customHeight="1" x14ac:dyDescent="0.25">
      <c r="B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</row>
    <row r="603" spans="2:43" s="17" customFormat="1" ht="20.100000000000001" customHeight="1" x14ac:dyDescent="0.25">
      <c r="B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</row>
    <row r="604" spans="2:43" s="17" customFormat="1" ht="20.100000000000001" customHeight="1" x14ac:dyDescent="0.25">
      <c r="B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</row>
    <row r="605" spans="2:43" s="17" customFormat="1" ht="20.100000000000001" customHeight="1" x14ac:dyDescent="0.25">
      <c r="B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</row>
    <row r="606" spans="2:43" s="17" customFormat="1" ht="20.100000000000001" customHeight="1" x14ac:dyDescent="0.25">
      <c r="B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</row>
    <row r="607" spans="2:43" s="17" customFormat="1" ht="20.100000000000001" customHeight="1" x14ac:dyDescent="0.25">
      <c r="B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</row>
    <row r="608" spans="2:43" s="17" customFormat="1" ht="20.100000000000001" customHeight="1" x14ac:dyDescent="0.25">
      <c r="B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</row>
    <row r="609" spans="2:43" s="17" customFormat="1" ht="20.100000000000001" customHeight="1" x14ac:dyDescent="0.25">
      <c r="B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</row>
    <row r="610" spans="2:43" s="17" customFormat="1" ht="20.100000000000001" customHeight="1" x14ac:dyDescent="0.25">
      <c r="B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</row>
    <row r="611" spans="2:43" s="17" customFormat="1" ht="20.100000000000001" customHeight="1" x14ac:dyDescent="0.25">
      <c r="B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</row>
    <row r="612" spans="2:43" s="17" customFormat="1" ht="20.100000000000001" customHeight="1" x14ac:dyDescent="0.25">
      <c r="B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</row>
    <row r="613" spans="2:43" s="17" customFormat="1" ht="20.100000000000001" customHeight="1" x14ac:dyDescent="0.25">
      <c r="B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</row>
    <row r="614" spans="2:43" s="17" customFormat="1" ht="20.100000000000001" customHeight="1" x14ac:dyDescent="0.25">
      <c r="B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</row>
    <row r="615" spans="2:43" s="17" customFormat="1" ht="20.100000000000001" customHeight="1" x14ac:dyDescent="0.25">
      <c r="B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</row>
    <row r="616" spans="2:43" s="17" customFormat="1" ht="20.100000000000001" customHeight="1" x14ac:dyDescent="0.25">
      <c r="B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</row>
    <row r="617" spans="2:43" s="17" customFormat="1" ht="20.100000000000001" customHeight="1" x14ac:dyDescent="0.25">
      <c r="B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</row>
    <row r="618" spans="2:43" s="17" customFormat="1" ht="20.100000000000001" customHeight="1" x14ac:dyDescent="0.25">
      <c r="B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</row>
    <row r="619" spans="2:43" s="17" customFormat="1" ht="20.100000000000001" customHeight="1" x14ac:dyDescent="0.25">
      <c r="B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</row>
    <row r="620" spans="2:43" s="17" customFormat="1" ht="20.100000000000001" customHeight="1" x14ac:dyDescent="0.25">
      <c r="B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</row>
    <row r="621" spans="2:43" s="17" customFormat="1" ht="20.100000000000001" customHeight="1" x14ac:dyDescent="0.25">
      <c r="B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</row>
    <row r="622" spans="2:43" s="17" customFormat="1" ht="20.100000000000001" customHeight="1" x14ac:dyDescent="0.25">
      <c r="B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</row>
    <row r="623" spans="2:43" s="17" customFormat="1" ht="20.100000000000001" customHeight="1" x14ac:dyDescent="0.25">
      <c r="B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</row>
    <row r="624" spans="2:43" s="17" customFormat="1" ht="20.100000000000001" customHeight="1" x14ac:dyDescent="0.25">
      <c r="B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</row>
    <row r="625" spans="2:43" s="17" customFormat="1" ht="20.100000000000001" customHeight="1" x14ac:dyDescent="0.25">
      <c r="B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</row>
    <row r="626" spans="2:43" s="17" customFormat="1" ht="20.100000000000001" customHeight="1" x14ac:dyDescent="0.25">
      <c r="B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</row>
    <row r="627" spans="2:43" s="17" customFormat="1" ht="20.100000000000001" customHeight="1" x14ac:dyDescent="0.25">
      <c r="B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</row>
    <row r="628" spans="2:43" s="17" customFormat="1" ht="20.100000000000001" customHeight="1" x14ac:dyDescent="0.25">
      <c r="B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</row>
    <row r="629" spans="2:43" s="17" customFormat="1" ht="20.100000000000001" customHeight="1" x14ac:dyDescent="0.25">
      <c r="B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</row>
    <row r="630" spans="2:43" s="17" customFormat="1" ht="20.100000000000001" customHeight="1" x14ac:dyDescent="0.25">
      <c r="B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</row>
    <row r="631" spans="2:43" s="17" customFormat="1" ht="20.100000000000001" customHeight="1" x14ac:dyDescent="0.25">
      <c r="B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</row>
    <row r="632" spans="2:43" s="17" customFormat="1" ht="20.100000000000001" customHeight="1" x14ac:dyDescent="0.25">
      <c r="B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</row>
    <row r="633" spans="2:43" s="17" customFormat="1" ht="20.100000000000001" customHeight="1" x14ac:dyDescent="0.25">
      <c r="B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</row>
    <row r="634" spans="2:43" s="17" customFormat="1" ht="20.100000000000001" customHeight="1" x14ac:dyDescent="0.25">
      <c r="B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</row>
    <row r="635" spans="2:43" s="17" customFormat="1" ht="20.100000000000001" customHeight="1" x14ac:dyDescent="0.25">
      <c r="B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</row>
    <row r="636" spans="2:43" s="17" customFormat="1" ht="20.100000000000001" customHeight="1" x14ac:dyDescent="0.25">
      <c r="B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</row>
    <row r="637" spans="2:43" s="17" customFormat="1" ht="20.100000000000001" customHeight="1" x14ac:dyDescent="0.25">
      <c r="B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</row>
    <row r="638" spans="2:43" s="17" customFormat="1" ht="20.100000000000001" customHeight="1" x14ac:dyDescent="0.25">
      <c r="B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</row>
    <row r="639" spans="2:43" s="17" customFormat="1" ht="20.100000000000001" customHeight="1" x14ac:dyDescent="0.25">
      <c r="B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</row>
    <row r="640" spans="2:43" s="17" customFormat="1" ht="20.100000000000001" customHeight="1" x14ac:dyDescent="0.25">
      <c r="B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</row>
    <row r="641" spans="2:43" s="17" customFormat="1" ht="20.100000000000001" customHeight="1" x14ac:dyDescent="0.25">
      <c r="B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</row>
    <row r="642" spans="2:43" s="17" customFormat="1" ht="20.100000000000001" customHeight="1" x14ac:dyDescent="0.25">
      <c r="B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</row>
    <row r="643" spans="2:43" s="17" customFormat="1" ht="20.100000000000001" customHeight="1" x14ac:dyDescent="0.25">
      <c r="B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</row>
    <row r="644" spans="2:43" s="17" customFormat="1" ht="20.100000000000001" customHeight="1" x14ac:dyDescent="0.25">
      <c r="B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</row>
    <row r="645" spans="2:43" s="17" customFormat="1" ht="20.100000000000001" customHeight="1" x14ac:dyDescent="0.25">
      <c r="B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</row>
    <row r="646" spans="2:43" s="17" customFormat="1" ht="20.100000000000001" customHeight="1" x14ac:dyDescent="0.25">
      <c r="B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</row>
    <row r="647" spans="2:43" s="17" customFormat="1" ht="20.100000000000001" customHeight="1" x14ac:dyDescent="0.25">
      <c r="B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</row>
    <row r="648" spans="2:43" s="17" customFormat="1" ht="20.100000000000001" customHeight="1" x14ac:dyDescent="0.25">
      <c r="B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</row>
    <row r="649" spans="2:43" s="17" customFormat="1" ht="20.100000000000001" customHeight="1" x14ac:dyDescent="0.25">
      <c r="B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</row>
    <row r="650" spans="2:43" s="17" customFormat="1" ht="20.100000000000001" customHeight="1" x14ac:dyDescent="0.25">
      <c r="B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</row>
    <row r="651" spans="2:43" s="17" customFormat="1" ht="20.100000000000001" customHeight="1" x14ac:dyDescent="0.25">
      <c r="B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</row>
    <row r="652" spans="2:43" s="17" customFormat="1" ht="20.100000000000001" customHeight="1" x14ac:dyDescent="0.25">
      <c r="B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</row>
    <row r="653" spans="2:43" s="17" customFormat="1" ht="20.100000000000001" customHeight="1" x14ac:dyDescent="0.25">
      <c r="B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</row>
    <row r="654" spans="2:43" s="17" customFormat="1" ht="20.100000000000001" customHeight="1" x14ac:dyDescent="0.25">
      <c r="B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</row>
    <row r="655" spans="2:43" s="17" customFormat="1" ht="20.100000000000001" customHeight="1" x14ac:dyDescent="0.25">
      <c r="B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</row>
    <row r="656" spans="2:43" s="17" customFormat="1" ht="20.100000000000001" customHeight="1" x14ac:dyDescent="0.25">
      <c r="B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</row>
    <row r="657" spans="2:43" s="17" customFormat="1" ht="20.100000000000001" customHeight="1" x14ac:dyDescent="0.25">
      <c r="B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</row>
    <row r="658" spans="2:43" s="17" customFormat="1" ht="20.100000000000001" customHeight="1" x14ac:dyDescent="0.25">
      <c r="B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</row>
    <row r="659" spans="2:43" s="17" customFormat="1" ht="20.100000000000001" customHeight="1" x14ac:dyDescent="0.25">
      <c r="B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</row>
    <row r="660" spans="2:43" s="17" customFormat="1" ht="20.100000000000001" customHeight="1" x14ac:dyDescent="0.25">
      <c r="B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</row>
    <row r="661" spans="2:43" s="17" customFormat="1" ht="20.100000000000001" customHeight="1" x14ac:dyDescent="0.25">
      <c r="B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</row>
    <row r="662" spans="2:43" s="17" customFormat="1" ht="20.100000000000001" customHeight="1" x14ac:dyDescent="0.25">
      <c r="B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</row>
    <row r="663" spans="2:43" s="17" customFormat="1" ht="20.100000000000001" customHeight="1" x14ac:dyDescent="0.25">
      <c r="B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</row>
    <row r="664" spans="2:43" s="17" customFormat="1" ht="20.100000000000001" customHeight="1" x14ac:dyDescent="0.25">
      <c r="B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</row>
    <row r="665" spans="2:43" s="17" customFormat="1" ht="20.100000000000001" customHeight="1" x14ac:dyDescent="0.25">
      <c r="B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</row>
    <row r="666" spans="2:43" s="17" customFormat="1" ht="20.100000000000001" customHeight="1" x14ac:dyDescent="0.25">
      <c r="B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</row>
    <row r="667" spans="2:43" s="17" customFormat="1" ht="20.100000000000001" customHeight="1" x14ac:dyDescent="0.25">
      <c r="B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</row>
    <row r="668" spans="2:43" s="17" customFormat="1" ht="20.100000000000001" customHeight="1" x14ac:dyDescent="0.25">
      <c r="B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</row>
    <row r="669" spans="2:43" s="17" customFormat="1" ht="20.100000000000001" customHeight="1" x14ac:dyDescent="0.25">
      <c r="B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</row>
    <row r="670" spans="2:43" s="17" customFormat="1" ht="20.100000000000001" customHeight="1" x14ac:dyDescent="0.25">
      <c r="B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</row>
    <row r="671" spans="2:43" s="17" customFormat="1" ht="20.100000000000001" customHeight="1" x14ac:dyDescent="0.25">
      <c r="B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</row>
    <row r="672" spans="2:43" s="17" customFormat="1" ht="20.100000000000001" customHeight="1" x14ac:dyDescent="0.25">
      <c r="B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</row>
    <row r="673" spans="2:43" s="17" customFormat="1" ht="20.100000000000001" customHeight="1" x14ac:dyDescent="0.25">
      <c r="B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</row>
    <row r="674" spans="2:43" s="17" customFormat="1" ht="20.100000000000001" customHeight="1" x14ac:dyDescent="0.25">
      <c r="B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</row>
    <row r="675" spans="2:43" s="17" customFormat="1" ht="20.100000000000001" customHeight="1" x14ac:dyDescent="0.25">
      <c r="B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</row>
    <row r="676" spans="2:43" s="17" customFormat="1" ht="20.100000000000001" customHeight="1" x14ac:dyDescent="0.25">
      <c r="B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</row>
    <row r="677" spans="2:43" s="17" customFormat="1" ht="20.100000000000001" customHeight="1" x14ac:dyDescent="0.25">
      <c r="B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</row>
    <row r="678" spans="2:43" s="17" customFormat="1" ht="20.100000000000001" customHeight="1" x14ac:dyDescent="0.25">
      <c r="B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</row>
    <row r="679" spans="2:43" s="17" customFormat="1" ht="20.100000000000001" customHeight="1" x14ac:dyDescent="0.25">
      <c r="B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</row>
    <row r="680" spans="2:43" s="17" customFormat="1" ht="20.100000000000001" customHeight="1" x14ac:dyDescent="0.25">
      <c r="B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</row>
    <row r="681" spans="2:43" s="17" customFormat="1" ht="20.100000000000001" customHeight="1" x14ac:dyDescent="0.25">
      <c r="B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</row>
    <row r="682" spans="2:43" s="17" customFormat="1" ht="20.100000000000001" customHeight="1" x14ac:dyDescent="0.25">
      <c r="B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</row>
    <row r="683" spans="2:43" s="17" customFormat="1" ht="20.100000000000001" customHeight="1" x14ac:dyDescent="0.25">
      <c r="B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</row>
    <row r="684" spans="2:43" s="17" customFormat="1" ht="20.100000000000001" customHeight="1" x14ac:dyDescent="0.25">
      <c r="B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</row>
    <row r="685" spans="2:43" s="17" customFormat="1" ht="20.100000000000001" customHeight="1" x14ac:dyDescent="0.25">
      <c r="B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</row>
    <row r="686" spans="2:43" s="17" customFormat="1" ht="20.100000000000001" customHeight="1" x14ac:dyDescent="0.25">
      <c r="B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</row>
    <row r="687" spans="2:43" s="17" customFormat="1" ht="20.100000000000001" customHeight="1" x14ac:dyDescent="0.25">
      <c r="B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</row>
    <row r="688" spans="2:43" s="17" customFormat="1" ht="20.100000000000001" customHeight="1" x14ac:dyDescent="0.25">
      <c r="B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</row>
    <row r="689" spans="2:43" s="17" customFormat="1" ht="20.100000000000001" customHeight="1" x14ac:dyDescent="0.25">
      <c r="B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</row>
    <row r="690" spans="2:43" s="17" customFormat="1" ht="20.100000000000001" customHeight="1" x14ac:dyDescent="0.25">
      <c r="B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</row>
    <row r="691" spans="2:43" s="17" customFormat="1" ht="20.100000000000001" customHeight="1" x14ac:dyDescent="0.25">
      <c r="B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</row>
    <row r="692" spans="2:43" s="17" customFormat="1" ht="20.100000000000001" customHeight="1" x14ac:dyDescent="0.25">
      <c r="B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</row>
    <row r="693" spans="2:43" s="17" customFormat="1" ht="20.100000000000001" customHeight="1" x14ac:dyDescent="0.25">
      <c r="B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</row>
    <row r="694" spans="2:43" s="17" customFormat="1" ht="20.100000000000001" customHeight="1" x14ac:dyDescent="0.25">
      <c r="B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</row>
    <row r="695" spans="2:43" s="17" customFormat="1" ht="20.100000000000001" customHeight="1" x14ac:dyDescent="0.25">
      <c r="B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</row>
    <row r="696" spans="2:43" s="17" customFormat="1" ht="20.100000000000001" customHeight="1" x14ac:dyDescent="0.25">
      <c r="B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</row>
    <row r="697" spans="2:43" s="17" customFormat="1" ht="20.100000000000001" customHeight="1" x14ac:dyDescent="0.25">
      <c r="B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</row>
    <row r="698" spans="2:43" s="17" customFormat="1" ht="20.100000000000001" customHeight="1" x14ac:dyDescent="0.25">
      <c r="B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</row>
    <row r="699" spans="2:43" s="17" customFormat="1" ht="20.100000000000001" customHeight="1" x14ac:dyDescent="0.25">
      <c r="B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</row>
    <row r="700" spans="2:43" s="17" customFormat="1" ht="20.100000000000001" customHeight="1" x14ac:dyDescent="0.25">
      <c r="B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</row>
    <row r="701" spans="2:43" s="17" customFormat="1" ht="20.100000000000001" customHeight="1" x14ac:dyDescent="0.25">
      <c r="B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</row>
    <row r="702" spans="2:43" s="17" customFormat="1" ht="20.100000000000001" customHeight="1" x14ac:dyDescent="0.25">
      <c r="B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</row>
    <row r="703" spans="2:43" s="17" customFormat="1" ht="20.100000000000001" customHeight="1" x14ac:dyDescent="0.25">
      <c r="B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</row>
    <row r="704" spans="2:43" s="17" customFormat="1" ht="20.100000000000001" customHeight="1" x14ac:dyDescent="0.25">
      <c r="B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</row>
    <row r="705" spans="2:43" s="17" customFormat="1" ht="20.100000000000001" customHeight="1" x14ac:dyDescent="0.25">
      <c r="B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</row>
    <row r="706" spans="2:43" s="17" customFormat="1" ht="20.100000000000001" customHeight="1" x14ac:dyDescent="0.25">
      <c r="B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</row>
    <row r="707" spans="2:43" s="17" customFormat="1" ht="20.100000000000001" customHeight="1" x14ac:dyDescent="0.25">
      <c r="B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</row>
    <row r="708" spans="2:43" s="17" customFormat="1" ht="20.100000000000001" customHeight="1" x14ac:dyDescent="0.25">
      <c r="B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</row>
    <row r="709" spans="2:43" s="17" customFormat="1" ht="20.100000000000001" customHeight="1" x14ac:dyDescent="0.25">
      <c r="B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</row>
    <row r="710" spans="2:43" s="17" customFormat="1" ht="20.100000000000001" customHeight="1" x14ac:dyDescent="0.25">
      <c r="B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</row>
    <row r="711" spans="2:43" s="17" customFormat="1" ht="20.100000000000001" customHeight="1" x14ac:dyDescent="0.25">
      <c r="B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</row>
    <row r="712" spans="2:43" s="17" customFormat="1" ht="20.100000000000001" customHeight="1" x14ac:dyDescent="0.25">
      <c r="B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</row>
    <row r="713" spans="2:43" s="17" customFormat="1" ht="20.100000000000001" customHeight="1" x14ac:dyDescent="0.25">
      <c r="B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</row>
    <row r="714" spans="2:43" s="17" customFormat="1" ht="20.100000000000001" customHeight="1" x14ac:dyDescent="0.25">
      <c r="B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</row>
    <row r="715" spans="2:43" s="17" customFormat="1" ht="20.100000000000001" customHeight="1" x14ac:dyDescent="0.25">
      <c r="B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</row>
    <row r="716" spans="2:43" s="17" customFormat="1" ht="20.100000000000001" customHeight="1" x14ac:dyDescent="0.25">
      <c r="B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</row>
    <row r="717" spans="2:43" s="17" customFormat="1" ht="20.100000000000001" customHeight="1" x14ac:dyDescent="0.25">
      <c r="B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</row>
    <row r="718" spans="2:43" s="17" customFormat="1" ht="20.100000000000001" customHeight="1" x14ac:dyDescent="0.25">
      <c r="B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</row>
    <row r="719" spans="2:43" s="17" customFormat="1" ht="20.100000000000001" customHeight="1" x14ac:dyDescent="0.25">
      <c r="B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</row>
    <row r="720" spans="2:43" s="17" customFormat="1" ht="20.100000000000001" customHeight="1" x14ac:dyDescent="0.25">
      <c r="B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</row>
    <row r="721" spans="2:43" s="17" customFormat="1" ht="20.100000000000001" customHeight="1" x14ac:dyDescent="0.25">
      <c r="B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</row>
    <row r="722" spans="2:43" s="17" customFormat="1" ht="20.100000000000001" customHeight="1" x14ac:dyDescent="0.25">
      <c r="B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</row>
    <row r="723" spans="2:43" s="17" customFormat="1" ht="20.100000000000001" customHeight="1" x14ac:dyDescent="0.25">
      <c r="B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</row>
    <row r="724" spans="2:43" s="17" customFormat="1" ht="20.100000000000001" customHeight="1" x14ac:dyDescent="0.25">
      <c r="B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</row>
    <row r="725" spans="2:43" s="17" customFormat="1" ht="20.100000000000001" customHeight="1" x14ac:dyDescent="0.25">
      <c r="B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</row>
    <row r="726" spans="2:43" s="17" customFormat="1" ht="20.100000000000001" customHeight="1" x14ac:dyDescent="0.25">
      <c r="B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</row>
    <row r="727" spans="2:43" s="17" customFormat="1" ht="20.100000000000001" customHeight="1" x14ac:dyDescent="0.25">
      <c r="B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</row>
    <row r="728" spans="2:43" s="17" customFormat="1" ht="20.100000000000001" customHeight="1" x14ac:dyDescent="0.25">
      <c r="B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</row>
    <row r="729" spans="2:43" s="17" customFormat="1" ht="20.100000000000001" customHeight="1" x14ac:dyDescent="0.25">
      <c r="B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</row>
    <row r="730" spans="2:43" s="17" customFormat="1" ht="20.100000000000001" customHeight="1" x14ac:dyDescent="0.25">
      <c r="B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</row>
    <row r="731" spans="2:43" s="17" customFormat="1" ht="20.100000000000001" customHeight="1" x14ac:dyDescent="0.25">
      <c r="B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</row>
    <row r="732" spans="2:43" s="17" customFormat="1" ht="20.100000000000001" customHeight="1" x14ac:dyDescent="0.25">
      <c r="B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</row>
    <row r="733" spans="2:43" s="17" customFormat="1" ht="20.100000000000001" customHeight="1" x14ac:dyDescent="0.25">
      <c r="B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</row>
    <row r="734" spans="2:43" s="17" customFormat="1" ht="20.100000000000001" customHeight="1" x14ac:dyDescent="0.25">
      <c r="B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</row>
    <row r="735" spans="2:43" s="17" customFormat="1" ht="20.100000000000001" customHeight="1" x14ac:dyDescent="0.25">
      <c r="B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</row>
    <row r="736" spans="2:43" s="17" customFormat="1" ht="20.100000000000001" customHeight="1" x14ac:dyDescent="0.25">
      <c r="B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</row>
    <row r="737" spans="2:43" s="17" customFormat="1" ht="20.100000000000001" customHeight="1" x14ac:dyDescent="0.25">
      <c r="B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</row>
    <row r="738" spans="2:43" s="17" customFormat="1" ht="20.100000000000001" customHeight="1" x14ac:dyDescent="0.25">
      <c r="B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</row>
    <row r="739" spans="2:43" s="17" customFormat="1" ht="20.100000000000001" customHeight="1" x14ac:dyDescent="0.25">
      <c r="B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</row>
    <row r="740" spans="2:43" s="17" customFormat="1" ht="20.100000000000001" customHeight="1" x14ac:dyDescent="0.25">
      <c r="B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</row>
    <row r="741" spans="2:43" s="17" customFormat="1" ht="20.100000000000001" customHeight="1" x14ac:dyDescent="0.25">
      <c r="B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</row>
    <row r="742" spans="2:43" s="17" customFormat="1" ht="20.100000000000001" customHeight="1" x14ac:dyDescent="0.25">
      <c r="B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</row>
    <row r="743" spans="2:43" s="17" customFormat="1" ht="20.100000000000001" customHeight="1" x14ac:dyDescent="0.25">
      <c r="B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</row>
    <row r="744" spans="2:43" s="17" customFormat="1" ht="20.100000000000001" customHeight="1" x14ac:dyDescent="0.25">
      <c r="B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</row>
    <row r="745" spans="2:43" s="17" customFormat="1" ht="20.100000000000001" customHeight="1" x14ac:dyDescent="0.25">
      <c r="B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</row>
    <row r="746" spans="2:43" s="17" customFormat="1" ht="20.100000000000001" customHeight="1" x14ac:dyDescent="0.25">
      <c r="B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</row>
    <row r="747" spans="2:43" s="17" customFormat="1" ht="20.100000000000001" customHeight="1" x14ac:dyDescent="0.25">
      <c r="B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</row>
    <row r="748" spans="2:43" s="17" customFormat="1" ht="20.100000000000001" customHeight="1" x14ac:dyDescent="0.25">
      <c r="B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</row>
    <row r="749" spans="2:43" s="17" customFormat="1" ht="20.100000000000001" customHeight="1" x14ac:dyDescent="0.25">
      <c r="B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</row>
    <row r="750" spans="2:43" s="17" customFormat="1" ht="20.100000000000001" customHeight="1" x14ac:dyDescent="0.25">
      <c r="B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</row>
    <row r="751" spans="2:43" s="17" customFormat="1" ht="20.100000000000001" customHeight="1" x14ac:dyDescent="0.25">
      <c r="B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</row>
    <row r="752" spans="2:43" s="17" customFormat="1" ht="20.100000000000001" customHeight="1" x14ac:dyDescent="0.25">
      <c r="B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</row>
    <row r="753" spans="2:43" s="17" customFormat="1" ht="20.100000000000001" customHeight="1" x14ac:dyDescent="0.25">
      <c r="B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</row>
    <row r="754" spans="2:43" s="17" customFormat="1" ht="20.100000000000001" customHeight="1" x14ac:dyDescent="0.25">
      <c r="B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</row>
    <row r="755" spans="2:43" s="17" customFormat="1" ht="20.100000000000001" customHeight="1" x14ac:dyDescent="0.25">
      <c r="B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</row>
    <row r="756" spans="2:43" s="17" customFormat="1" ht="20.100000000000001" customHeight="1" x14ac:dyDescent="0.25">
      <c r="B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</row>
    <row r="757" spans="2:43" s="17" customFormat="1" ht="20.100000000000001" customHeight="1" x14ac:dyDescent="0.25">
      <c r="B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</row>
    <row r="758" spans="2:43" s="17" customFormat="1" ht="20.100000000000001" customHeight="1" x14ac:dyDescent="0.25">
      <c r="B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</row>
    <row r="759" spans="2:43" s="17" customFormat="1" ht="20.100000000000001" customHeight="1" x14ac:dyDescent="0.25">
      <c r="B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</row>
    <row r="760" spans="2:43" s="17" customFormat="1" ht="20.100000000000001" customHeight="1" x14ac:dyDescent="0.25">
      <c r="B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</row>
    <row r="761" spans="2:43" s="17" customFormat="1" ht="20.100000000000001" customHeight="1" x14ac:dyDescent="0.25">
      <c r="B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</row>
    <row r="762" spans="2:43" s="17" customFormat="1" ht="20.100000000000001" customHeight="1" x14ac:dyDescent="0.25">
      <c r="B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</row>
    <row r="763" spans="2:43" s="17" customFormat="1" ht="20.100000000000001" customHeight="1" x14ac:dyDescent="0.25">
      <c r="B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</row>
    <row r="764" spans="2:43" s="17" customFormat="1" ht="20.100000000000001" customHeight="1" x14ac:dyDescent="0.25">
      <c r="B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</row>
    <row r="765" spans="2:43" s="17" customFormat="1" ht="20.100000000000001" customHeight="1" x14ac:dyDescent="0.25">
      <c r="B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</row>
    <row r="766" spans="2:43" s="17" customFormat="1" ht="20.100000000000001" customHeight="1" x14ac:dyDescent="0.25">
      <c r="B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</row>
    <row r="767" spans="2:43" s="17" customFormat="1" ht="20.100000000000001" customHeight="1" x14ac:dyDescent="0.25">
      <c r="B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</row>
    <row r="768" spans="2:43" s="17" customFormat="1" ht="20.100000000000001" customHeight="1" x14ac:dyDescent="0.25">
      <c r="B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</row>
    <row r="769" spans="2:43" s="17" customFormat="1" ht="20.100000000000001" customHeight="1" x14ac:dyDescent="0.25">
      <c r="B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</row>
    <row r="770" spans="2:43" s="17" customFormat="1" ht="20.100000000000001" customHeight="1" x14ac:dyDescent="0.25">
      <c r="B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</row>
    <row r="771" spans="2:43" s="17" customFormat="1" ht="20.100000000000001" customHeight="1" x14ac:dyDescent="0.25">
      <c r="B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</row>
    <row r="772" spans="2:43" s="17" customFormat="1" ht="20.100000000000001" customHeight="1" x14ac:dyDescent="0.25">
      <c r="B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</row>
    <row r="773" spans="2:43" s="17" customFormat="1" ht="20.100000000000001" customHeight="1" x14ac:dyDescent="0.25">
      <c r="B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</row>
    <row r="774" spans="2:43" s="17" customFormat="1" ht="20.100000000000001" customHeight="1" x14ac:dyDescent="0.25">
      <c r="B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</row>
    <row r="775" spans="2:43" s="17" customFormat="1" ht="20.100000000000001" customHeight="1" x14ac:dyDescent="0.25">
      <c r="B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</row>
    <row r="776" spans="2:43" s="17" customFormat="1" ht="20.100000000000001" customHeight="1" x14ac:dyDescent="0.25">
      <c r="B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</row>
    <row r="777" spans="2:43" s="17" customFormat="1" ht="20.100000000000001" customHeight="1" x14ac:dyDescent="0.25">
      <c r="B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</row>
    <row r="778" spans="2:43" s="17" customFormat="1" ht="20.100000000000001" customHeight="1" x14ac:dyDescent="0.25">
      <c r="B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</row>
    <row r="779" spans="2:43" s="17" customFormat="1" ht="20.100000000000001" customHeight="1" x14ac:dyDescent="0.25">
      <c r="B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</row>
    <row r="780" spans="2:43" s="17" customFormat="1" ht="20.100000000000001" customHeight="1" x14ac:dyDescent="0.25">
      <c r="B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</row>
    <row r="781" spans="2:43" s="17" customFormat="1" ht="20.100000000000001" customHeight="1" x14ac:dyDescent="0.25">
      <c r="B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</row>
    <row r="782" spans="2:43" s="17" customFormat="1" ht="20.100000000000001" customHeight="1" x14ac:dyDescent="0.25">
      <c r="B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</row>
    <row r="783" spans="2:43" s="17" customFormat="1" ht="20.100000000000001" customHeight="1" x14ac:dyDescent="0.25">
      <c r="B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</row>
    <row r="784" spans="2:43" s="17" customFormat="1" ht="20.100000000000001" customHeight="1" x14ac:dyDescent="0.25">
      <c r="B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</row>
    <row r="785" spans="2:43" s="17" customFormat="1" ht="20.100000000000001" customHeight="1" x14ac:dyDescent="0.25">
      <c r="B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</row>
    <row r="786" spans="2:43" s="17" customFormat="1" ht="20.100000000000001" customHeight="1" x14ac:dyDescent="0.25">
      <c r="B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</row>
    <row r="787" spans="2:43" s="17" customFormat="1" ht="20.100000000000001" customHeight="1" x14ac:dyDescent="0.25">
      <c r="B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</row>
    <row r="788" spans="2:43" s="17" customFormat="1" ht="20.100000000000001" customHeight="1" x14ac:dyDescent="0.25">
      <c r="B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</row>
    <row r="789" spans="2:43" s="17" customFormat="1" ht="20.100000000000001" customHeight="1" x14ac:dyDescent="0.25">
      <c r="B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</row>
    <row r="790" spans="2:43" s="17" customFormat="1" ht="20.100000000000001" customHeight="1" x14ac:dyDescent="0.25">
      <c r="B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</row>
    <row r="791" spans="2:43" s="17" customFormat="1" ht="20.100000000000001" customHeight="1" x14ac:dyDescent="0.25">
      <c r="B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</row>
    <row r="792" spans="2:43" s="17" customFormat="1" ht="20.100000000000001" customHeight="1" x14ac:dyDescent="0.25">
      <c r="B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</row>
    <row r="793" spans="2:43" s="17" customFormat="1" ht="20.100000000000001" customHeight="1" x14ac:dyDescent="0.25">
      <c r="B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</row>
    <row r="794" spans="2:43" s="17" customFormat="1" ht="20.100000000000001" customHeight="1" x14ac:dyDescent="0.25">
      <c r="B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</row>
    <row r="795" spans="2:43" s="17" customFormat="1" ht="20.100000000000001" customHeight="1" x14ac:dyDescent="0.25">
      <c r="B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</row>
    <row r="796" spans="2:43" s="17" customFormat="1" ht="20.100000000000001" customHeight="1" x14ac:dyDescent="0.25">
      <c r="B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</row>
    <row r="797" spans="2:43" s="17" customFormat="1" ht="20.100000000000001" customHeight="1" x14ac:dyDescent="0.25">
      <c r="B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</row>
    <row r="798" spans="2:43" s="17" customFormat="1" ht="20.100000000000001" customHeight="1" x14ac:dyDescent="0.25">
      <c r="B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</row>
    <row r="799" spans="2:43" s="17" customFormat="1" ht="20.100000000000001" customHeight="1" x14ac:dyDescent="0.25">
      <c r="B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</row>
    <row r="800" spans="2:43" s="17" customFormat="1" ht="20.100000000000001" customHeight="1" x14ac:dyDescent="0.25">
      <c r="B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</row>
    <row r="801" spans="2:43" s="17" customFormat="1" ht="20.100000000000001" customHeight="1" x14ac:dyDescent="0.25">
      <c r="B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</row>
    <row r="802" spans="2:43" s="17" customFormat="1" ht="20.100000000000001" customHeight="1" x14ac:dyDescent="0.25">
      <c r="B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</row>
    <row r="803" spans="2:43" s="17" customFormat="1" ht="20.100000000000001" customHeight="1" x14ac:dyDescent="0.25">
      <c r="B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</row>
    <row r="804" spans="2:43" s="17" customFormat="1" ht="20.100000000000001" customHeight="1" x14ac:dyDescent="0.25">
      <c r="B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</row>
    <row r="805" spans="2:43" s="17" customFormat="1" ht="20.100000000000001" customHeight="1" x14ac:dyDescent="0.25">
      <c r="B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</row>
    <row r="806" spans="2:43" s="17" customFormat="1" ht="20.100000000000001" customHeight="1" x14ac:dyDescent="0.25">
      <c r="B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</row>
    <row r="807" spans="2:43" s="17" customFormat="1" ht="20.100000000000001" customHeight="1" x14ac:dyDescent="0.25">
      <c r="B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</row>
    <row r="808" spans="2:43" s="17" customFormat="1" ht="20.100000000000001" customHeight="1" x14ac:dyDescent="0.25">
      <c r="B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</row>
    <row r="809" spans="2:43" s="17" customFormat="1" ht="20.100000000000001" customHeight="1" x14ac:dyDescent="0.25">
      <c r="B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</row>
    <row r="810" spans="2:43" s="17" customFormat="1" ht="20.100000000000001" customHeight="1" x14ac:dyDescent="0.25">
      <c r="B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</row>
    <row r="811" spans="2:43" s="17" customFormat="1" ht="20.100000000000001" customHeight="1" x14ac:dyDescent="0.25">
      <c r="B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</row>
    <row r="812" spans="2:43" s="17" customFormat="1" ht="20.100000000000001" customHeight="1" x14ac:dyDescent="0.25">
      <c r="B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</row>
    <row r="813" spans="2:43" s="17" customFormat="1" ht="20.100000000000001" customHeight="1" x14ac:dyDescent="0.25">
      <c r="B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</row>
    <row r="814" spans="2:43" s="17" customFormat="1" ht="20.100000000000001" customHeight="1" x14ac:dyDescent="0.25">
      <c r="B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</row>
    <row r="815" spans="2:43" s="17" customFormat="1" ht="20.100000000000001" customHeight="1" x14ac:dyDescent="0.25">
      <c r="B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</row>
    <row r="816" spans="2:43" s="17" customFormat="1" ht="20.100000000000001" customHeight="1" x14ac:dyDescent="0.25">
      <c r="B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</row>
    <row r="817" spans="2:43" s="17" customFormat="1" ht="20.100000000000001" customHeight="1" x14ac:dyDescent="0.25">
      <c r="B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</row>
    <row r="818" spans="2:43" s="17" customFormat="1" ht="20.100000000000001" customHeight="1" x14ac:dyDescent="0.25">
      <c r="B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</row>
    <row r="819" spans="2:43" s="17" customFormat="1" ht="20.100000000000001" customHeight="1" x14ac:dyDescent="0.25">
      <c r="B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</row>
    <row r="820" spans="2:43" s="17" customFormat="1" ht="20.100000000000001" customHeight="1" x14ac:dyDescent="0.25">
      <c r="B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</row>
    <row r="821" spans="2:43" s="17" customFormat="1" ht="20.100000000000001" customHeight="1" x14ac:dyDescent="0.25">
      <c r="B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</row>
    <row r="822" spans="2:43" s="17" customFormat="1" ht="20.100000000000001" customHeight="1" x14ac:dyDescent="0.25">
      <c r="B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</row>
    <row r="823" spans="2:43" s="17" customFormat="1" ht="20.100000000000001" customHeight="1" x14ac:dyDescent="0.25">
      <c r="B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</row>
    <row r="824" spans="2:43" s="17" customFormat="1" ht="20.100000000000001" customHeight="1" x14ac:dyDescent="0.25">
      <c r="B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</row>
    <row r="825" spans="2:43" s="17" customFormat="1" ht="20.100000000000001" customHeight="1" x14ac:dyDescent="0.25">
      <c r="B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</row>
    <row r="826" spans="2:43" s="17" customFormat="1" ht="20.100000000000001" customHeight="1" x14ac:dyDescent="0.25">
      <c r="B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</row>
    <row r="827" spans="2:43" s="17" customFormat="1" ht="20.100000000000001" customHeight="1" x14ac:dyDescent="0.25">
      <c r="B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</row>
    <row r="828" spans="2:43" s="17" customFormat="1" ht="20.100000000000001" customHeight="1" x14ac:dyDescent="0.25">
      <c r="B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</row>
    <row r="829" spans="2:43" s="17" customFormat="1" ht="20.100000000000001" customHeight="1" x14ac:dyDescent="0.25">
      <c r="B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</row>
    <row r="830" spans="2:43" s="17" customFormat="1" ht="20.100000000000001" customHeight="1" x14ac:dyDescent="0.25">
      <c r="B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</row>
    <row r="831" spans="2:43" s="17" customFormat="1" ht="20.100000000000001" customHeight="1" x14ac:dyDescent="0.25">
      <c r="B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</row>
    <row r="832" spans="2:43" s="17" customFormat="1" ht="20.100000000000001" customHeight="1" x14ac:dyDescent="0.25">
      <c r="B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</row>
    <row r="833" spans="2:43" s="17" customFormat="1" ht="20.100000000000001" customHeight="1" x14ac:dyDescent="0.25">
      <c r="B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</row>
    <row r="834" spans="2:43" s="17" customFormat="1" ht="20.100000000000001" customHeight="1" x14ac:dyDescent="0.25">
      <c r="B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</row>
    <row r="835" spans="2:43" s="17" customFormat="1" ht="20.100000000000001" customHeight="1" x14ac:dyDescent="0.25">
      <c r="B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</row>
    <row r="836" spans="2:43" s="17" customFormat="1" ht="20.100000000000001" customHeight="1" x14ac:dyDescent="0.25">
      <c r="B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</row>
    <row r="837" spans="2:43" s="17" customFormat="1" ht="20.100000000000001" customHeight="1" x14ac:dyDescent="0.25">
      <c r="B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</row>
    <row r="838" spans="2:43" s="17" customFormat="1" ht="20.100000000000001" customHeight="1" x14ac:dyDescent="0.25">
      <c r="B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</row>
    <row r="839" spans="2:43" s="17" customFormat="1" ht="20.100000000000001" customHeight="1" x14ac:dyDescent="0.25">
      <c r="B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</row>
    <row r="840" spans="2:43" s="17" customFormat="1" ht="20.100000000000001" customHeight="1" x14ac:dyDescent="0.25">
      <c r="B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</row>
    <row r="841" spans="2:43" s="17" customFormat="1" ht="20.100000000000001" customHeight="1" x14ac:dyDescent="0.25">
      <c r="B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</row>
    <row r="842" spans="2:43" s="17" customFormat="1" ht="20.100000000000001" customHeight="1" x14ac:dyDescent="0.25">
      <c r="B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</row>
    <row r="843" spans="2:43" s="17" customFormat="1" ht="20.100000000000001" customHeight="1" x14ac:dyDescent="0.25">
      <c r="B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</row>
    <row r="844" spans="2:43" s="17" customFormat="1" ht="20.100000000000001" customHeight="1" x14ac:dyDescent="0.25">
      <c r="B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</row>
    <row r="845" spans="2:43" s="17" customFormat="1" ht="20.100000000000001" customHeight="1" x14ac:dyDescent="0.25">
      <c r="B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</row>
    <row r="846" spans="2:43" s="17" customFormat="1" ht="20.100000000000001" customHeight="1" x14ac:dyDescent="0.25">
      <c r="B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</row>
    <row r="847" spans="2:43" s="17" customFormat="1" ht="20.100000000000001" customHeight="1" x14ac:dyDescent="0.25">
      <c r="B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</row>
    <row r="848" spans="2:43" s="17" customFormat="1" ht="20.100000000000001" customHeight="1" x14ac:dyDescent="0.25">
      <c r="B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</row>
    <row r="849" spans="2:43" s="17" customFormat="1" ht="20.100000000000001" customHeight="1" x14ac:dyDescent="0.25">
      <c r="B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</row>
    <row r="850" spans="2:43" s="17" customFormat="1" ht="20.100000000000001" customHeight="1" x14ac:dyDescent="0.25">
      <c r="B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</row>
    <row r="851" spans="2:43" s="17" customFormat="1" ht="20.100000000000001" customHeight="1" x14ac:dyDescent="0.25">
      <c r="B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</row>
    <row r="852" spans="2:43" s="17" customFormat="1" ht="20.100000000000001" customHeight="1" x14ac:dyDescent="0.25">
      <c r="B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</row>
    <row r="853" spans="2:43" s="17" customFormat="1" ht="20.100000000000001" customHeight="1" x14ac:dyDescent="0.25">
      <c r="B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</row>
    <row r="854" spans="2:43" s="17" customFormat="1" ht="20.100000000000001" customHeight="1" x14ac:dyDescent="0.25">
      <c r="B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</row>
    <row r="855" spans="2:43" s="17" customFormat="1" ht="20.100000000000001" customHeight="1" x14ac:dyDescent="0.25">
      <c r="B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</row>
    <row r="856" spans="2:43" s="17" customFormat="1" ht="20.100000000000001" customHeight="1" x14ac:dyDescent="0.25">
      <c r="B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</row>
    <row r="857" spans="2:43" s="17" customFormat="1" ht="20.100000000000001" customHeight="1" x14ac:dyDescent="0.25">
      <c r="B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</row>
    <row r="858" spans="2:43" s="17" customFormat="1" ht="20.100000000000001" customHeight="1" x14ac:dyDescent="0.25">
      <c r="B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</row>
    <row r="859" spans="2:43" s="17" customFormat="1" ht="20.100000000000001" customHeight="1" x14ac:dyDescent="0.25">
      <c r="B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</row>
    <row r="860" spans="2:43" s="17" customFormat="1" ht="20.100000000000001" customHeight="1" x14ac:dyDescent="0.25">
      <c r="B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</row>
    <row r="861" spans="2:43" s="17" customFormat="1" ht="20.100000000000001" customHeight="1" x14ac:dyDescent="0.25">
      <c r="B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</row>
    <row r="862" spans="2:43" s="17" customFormat="1" ht="20.100000000000001" customHeight="1" x14ac:dyDescent="0.25">
      <c r="B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</row>
    <row r="863" spans="2:43" s="17" customFormat="1" ht="20.100000000000001" customHeight="1" x14ac:dyDescent="0.25">
      <c r="B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</row>
    <row r="864" spans="2:43" s="17" customFormat="1" ht="20.100000000000001" customHeight="1" x14ac:dyDescent="0.25">
      <c r="B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</row>
    <row r="865" spans="2:43" s="17" customFormat="1" ht="20.100000000000001" customHeight="1" x14ac:dyDescent="0.25">
      <c r="B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</row>
    <row r="866" spans="2:43" s="17" customFormat="1" ht="20.100000000000001" customHeight="1" x14ac:dyDescent="0.25">
      <c r="B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</row>
    <row r="867" spans="2:43" s="17" customFormat="1" ht="20.100000000000001" customHeight="1" x14ac:dyDescent="0.25">
      <c r="B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</row>
    <row r="868" spans="2:43" s="17" customFormat="1" ht="20.100000000000001" customHeight="1" x14ac:dyDescent="0.25">
      <c r="B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</row>
    <row r="869" spans="2:43" s="17" customFormat="1" ht="20.100000000000001" customHeight="1" x14ac:dyDescent="0.25">
      <c r="B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</row>
    <row r="870" spans="2:43" s="17" customFormat="1" ht="20.100000000000001" customHeight="1" x14ac:dyDescent="0.25">
      <c r="B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</row>
    <row r="871" spans="2:43" s="17" customFormat="1" ht="20.100000000000001" customHeight="1" x14ac:dyDescent="0.25">
      <c r="B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</row>
    <row r="872" spans="2:43" s="17" customFormat="1" ht="20.100000000000001" customHeight="1" x14ac:dyDescent="0.25">
      <c r="B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</row>
    <row r="873" spans="2:43" s="17" customFormat="1" ht="20.100000000000001" customHeight="1" x14ac:dyDescent="0.25">
      <c r="B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</row>
    <row r="874" spans="2:43" s="17" customFormat="1" ht="20.100000000000001" customHeight="1" x14ac:dyDescent="0.25">
      <c r="B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</row>
    <row r="875" spans="2:43" s="17" customFormat="1" ht="20.100000000000001" customHeight="1" x14ac:dyDescent="0.25">
      <c r="B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</row>
    <row r="876" spans="2:43" s="17" customFormat="1" ht="20.100000000000001" customHeight="1" x14ac:dyDescent="0.25">
      <c r="B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</row>
    <row r="877" spans="2:43" s="17" customFormat="1" ht="20.100000000000001" customHeight="1" x14ac:dyDescent="0.25">
      <c r="B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</row>
    <row r="878" spans="2:43" s="17" customFormat="1" ht="20.100000000000001" customHeight="1" x14ac:dyDescent="0.25">
      <c r="B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</row>
    <row r="879" spans="2:43" s="17" customFormat="1" ht="20.100000000000001" customHeight="1" x14ac:dyDescent="0.25">
      <c r="B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</row>
    <row r="880" spans="2:43" s="17" customFormat="1" ht="20.100000000000001" customHeight="1" x14ac:dyDescent="0.25">
      <c r="B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</row>
    <row r="881" spans="2:43" s="17" customFormat="1" ht="20.100000000000001" customHeight="1" x14ac:dyDescent="0.25">
      <c r="B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</row>
    <row r="882" spans="2:43" s="17" customFormat="1" ht="20.100000000000001" customHeight="1" x14ac:dyDescent="0.25">
      <c r="B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</row>
    <row r="883" spans="2:43" s="17" customFormat="1" ht="20.100000000000001" customHeight="1" x14ac:dyDescent="0.25">
      <c r="B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</row>
    <row r="884" spans="2:43" s="17" customFormat="1" ht="20.100000000000001" customHeight="1" x14ac:dyDescent="0.25">
      <c r="B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</row>
    <row r="885" spans="2:43" s="17" customFormat="1" ht="20.100000000000001" customHeight="1" x14ac:dyDescent="0.25">
      <c r="B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</row>
    <row r="886" spans="2:43" s="17" customFormat="1" ht="20.100000000000001" customHeight="1" x14ac:dyDescent="0.25">
      <c r="B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</row>
    <row r="887" spans="2:43" s="17" customFormat="1" ht="20.100000000000001" customHeight="1" x14ac:dyDescent="0.25">
      <c r="B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</row>
    <row r="888" spans="2:43" s="17" customFormat="1" ht="20.100000000000001" customHeight="1" x14ac:dyDescent="0.25">
      <c r="B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</row>
    <row r="889" spans="2:43" s="17" customFormat="1" ht="20.100000000000001" customHeight="1" x14ac:dyDescent="0.25">
      <c r="B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</row>
    <row r="890" spans="2:43" s="17" customFormat="1" ht="20.100000000000001" customHeight="1" x14ac:dyDescent="0.25">
      <c r="B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</row>
    <row r="891" spans="2:43" s="17" customFormat="1" ht="20.100000000000001" customHeight="1" x14ac:dyDescent="0.25">
      <c r="B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</row>
    <row r="892" spans="2:43" s="17" customFormat="1" ht="20.100000000000001" customHeight="1" x14ac:dyDescent="0.25">
      <c r="B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</row>
    <row r="893" spans="2:43" s="17" customFormat="1" ht="20.100000000000001" customHeight="1" x14ac:dyDescent="0.25">
      <c r="B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</row>
    <row r="894" spans="2:43" s="17" customFormat="1" ht="20.100000000000001" customHeight="1" x14ac:dyDescent="0.25">
      <c r="B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</row>
    <row r="895" spans="2:43" s="17" customFormat="1" ht="20.100000000000001" customHeight="1" x14ac:dyDescent="0.25">
      <c r="B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</row>
    <row r="896" spans="2:43" s="17" customFormat="1" ht="20.100000000000001" customHeight="1" x14ac:dyDescent="0.25">
      <c r="B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</row>
    <row r="897" spans="2:43" s="17" customFormat="1" ht="20.100000000000001" customHeight="1" x14ac:dyDescent="0.25">
      <c r="B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</row>
    <row r="898" spans="2:43" s="17" customFormat="1" ht="20.100000000000001" customHeight="1" x14ac:dyDescent="0.25">
      <c r="B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</row>
    <row r="899" spans="2:43" s="17" customFormat="1" ht="20.100000000000001" customHeight="1" x14ac:dyDescent="0.25">
      <c r="B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</row>
    <row r="900" spans="2:43" s="17" customFormat="1" ht="20.100000000000001" customHeight="1" x14ac:dyDescent="0.25">
      <c r="B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</row>
    <row r="901" spans="2:43" s="17" customFormat="1" ht="20.100000000000001" customHeight="1" x14ac:dyDescent="0.25">
      <c r="B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</row>
    <row r="902" spans="2:43" s="17" customFormat="1" ht="20.100000000000001" customHeight="1" x14ac:dyDescent="0.25">
      <c r="B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</row>
    <row r="903" spans="2:43" s="17" customFormat="1" ht="20.100000000000001" customHeight="1" x14ac:dyDescent="0.25">
      <c r="B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</row>
    <row r="904" spans="2:43" s="17" customFormat="1" ht="20.100000000000001" customHeight="1" x14ac:dyDescent="0.25">
      <c r="B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</row>
    <row r="905" spans="2:43" s="17" customFormat="1" ht="20.100000000000001" customHeight="1" x14ac:dyDescent="0.25">
      <c r="B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</row>
    <row r="906" spans="2:43" s="17" customFormat="1" ht="20.100000000000001" customHeight="1" x14ac:dyDescent="0.25">
      <c r="B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</row>
    <row r="907" spans="2:43" s="17" customFormat="1" ht="20.100000000000001" customHeight="1" x14ac:dyDescent="0.25">
      <c r="B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</row>
    <row r="908" spans="2:43" s="17" customFormat="1" ht="20.100000000000001" customHeight="1" x14ac:dyDescent="0.25">
      <c r="B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</row>
    <row r="909" spans="2:43" s="17" customFormat="1" ht="20.100000000000001" customHeight="1" x14ac:dyDescent="0.25">
      <c r="B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</row>
    <row r="910" spans="2:43" s="17" customFormat="1" ht="20.100000000000001" customHeight="1" x14ac:dyDescent="0.25">
      <c r="B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</row>
    <row r="911" spans="2:43" s="17" customFormat="1" ht="20.100000000000001" customHeight="1" x14ac:dyDescent="0.25">
      <c r="B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</row>
    <row r="912" spans="2:43" s="17" customFormat="1" ht="20.100000000000001" customHeight="1" x14ac:dyDescent="0.25">
      <c r="B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</row>
    <row r="913" spans="2:43" s="17" customFormat="1" ht="20.100000000000001" customHeight="1" x14ac:dyDescent="0.25">
      <c r="B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</row>
    <row r="914" spans="2:43" s="17" customFormat="1" ht="20.100000000000001" customHeight="1" x14ac:dyDescent="0.25">
      <c r="B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</row>
    <row r="915" spans="2:43" s="17" customFormat="1" ht="20.100000000000001" customHeight="1" x14ac:dyDescent="0.25">
      <c r="B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</row>
    <row r="916" spans="2:43" s="17" customFormat="1" ht="20.100000000000001" customHeight="1" x14ac:dyDescent="0.25">
      <c r="B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</row>
    <row r="917" spans="2:43" s="17" customFormat="1" ht="20.100000000000001" customHeight="1" x14ac:dyDescent="0.25">
      <c r="B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</row>
    <row r="918" spans="2:43" s="17" customFormat="1" ht="20.100000000000001" customHeight="1" x14ac:dyDescent="0.25">
      <c r="B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</row>
    <row r="919" spans="2:43" s="17" customFormat="1" ht="20.100000000000001" customHeight="1" x14ac:dyDescent="0.25">
      <c r="B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</row>
    <row r="920" spans="2:43" s="17" customFormat="1" ht="20.100000000000001" customHeight="1" x14ac:dyDescent="0.25">
      <c r="B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</row>
    <row r="921" spans="2:43" s="17" customFormat="1" ht="20.100000000000001" customHeight="1" x14ac:dyDescent="0.25">
      <c r="B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</row>
    <row r="922" spans="2:43" s="17" customFormat="1" ht="20.100000000000001" customHeight="1" x14ac:dyDescent="0.25">
      <c r="B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</row>
    <row r="923" spans="2:43" s="17" customFormat="1" ht="20.100000000000001" customHeight="1" x14ac:dyDescent="0.25">
      <c r="B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</row>
    <row r="924" spans="2:43" s="17" customFormat="1" ht="20.100000000000001" customHeight="1" x14ac:dyDescent="0.25">
      <c r="B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</row>
    <row r="925" spans="2:43" s="17" customFormat="1" ht="20.100000000000001" customHeight="1" x14ac:dyDescent="0.25">
      <c r="B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</row>
    <row r="926" spans="2:43" s="17" customFormat="1" ht="20.100000000000001" customHeight="1" x14ac:dyDescent="0.25">
      <c r="B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</row>
    <row r="927" spans="2:43" s="17" customFormat="1" ht="20.100000000000001" customHeight="1" x14ac:dyDescent="0.25">
      <c r="B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</row>
    <row r="928" spans="2:43" s="17" customFormat="1" ht="20.100000000000001" customHeight="1" x14ac:dyDescent="0.25">
      <c r="B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</row>
    <row r="929" spans="2:43" s="17" customFormat="1" ht="20.100000000000001" customHeight="1" x14ac:dyDescent="0.25">
      <c r="B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</row>
    <row r="930" spans="2:43" s="17" customFormat="1" ht="20.100000000000001" customHeight="1" x14ac:dyDescent="0.25">
      <c r="B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</row>
    <row r="931" spans="2:43" s="17" customFormat="1" ht="20.100000000000001" customHeight="1" x14ac:dyDescent="0.25">
      <c r="B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</row>
    <row r="932" spans="2:43" s="17" customFormat="1" ht="20.100000000000001" customHeight="1" x14ac:dyDescent="0.25">
      <c r="B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</row>
    <row r="933" spans="2:43" s="17" customFormat="1" ht="20.100000000000001" customHeight="1" x14ac:dyDescent="0.25">
      <c r="B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</row>
    <row r="934" spans="2:43" s="17" customFormat="1" ht="20.100000000000001" customHeight="1" x14ac:dyDescent="0.25">
      <c r="B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</row>
    <row r="935" spans="2:43" s="17" customFormat="1" ht="20.100000000000001" customHeight="1" x14ac:dyDescent="0.25">
      <c r="B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</row>
    <row r="936" spans="2:43" s="17" customFormat="1" ht="20.100000000000001" customHeight="1" x14ac:dyDescent="0.25">
      <c r="B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</row>
    <row r="937" spans="2:43" s="17" customFormat="1" ht="20.100000000000001" customHeight="1" x14ac:dyDescent="0.25">
      <c r="B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</row>
    <row r="938" spans="2:43" s="17" customFormat="1" ht="20.100000000000001" customHeight="1" x14ac:dyDescent="0.25">
      <c r="B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</row>
    <row r="939" spans="2:43" s="17" customFormat="1" ht="20.100000000000001" customHeight="1" x14ac:dyDescent="0.25">
      <c r="B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</row>
    <row r="940" spans="2:43" s="17" customFormat="1" ht="20.100000000000001" customHeight="1" x14ac:dyDescent="0.25">
      <c r="B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</row>
    <row r="941" spans="2:43" s="17" customFormat="1" ht="20.100000000000001" customHeight="1" x14ac:dyDescent="0.25">
      <c r="B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</row>
    <row r="942" spans="2:43" s="17" customFormat="1" ht="20.100000000000001" customHeight="1" x14ac:dyDescent="0.25">
      <c r="B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</row>
    <row r="943" spans="2:43" s="17" customFormat="1" ht="20.100000000000001" customHeight="1" x14ac:dyDescent="0.25">
      <c r="B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</row>
    <row r="944" spans="2:43" s="17" customFormat="1" ht="20.100000000000001" customHeight="1" x14ac:dyDescent="0.25">
      <c r="B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</row>
    <row r="945" spans="2:43" s="17" customFormat="1" ht="20.100000000000001" customHeight="1" x14ac:dyDescent="0.25">
      <c r="B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</row>
    <row r="946" spans="2:43" s="17" customFormat="1" ht="20.100000000000001" customHeight="1" x14ac:dyDescent="0.25">
      <c r="B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</row>
    <row r="947" spans="2:43" s="17" customFormat="1" ht="20.100000000000001" customHeight="1" x14ac:dyDescent="0.25">
      <c r="B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</row>
    <row r="948" spans="2:43" s="17" customFormat="1" ht="20.100000000000001" customHeight="1" x14ac:dyDescent="0.25">
      <c r="B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</row>
    <row r="949" spans="2:43" s="17" customFormat="1" ht="20.100000000000001" customHeight="1" x14ac:dyDescent="0.25">
      <c r="B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</row>
    <row r="950" spans="2:43" s="17" customFormat="1" ht="20.100000000000001" customHeight="1" x14ac:dyDescent="0.25">
      <c r="B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</row>
    <row r="951" spans="2:43" s="17" customFormat="1" ht="20.100000000000001" customHeight="1" x14ac:dyDescent="0.25">
      <c r="B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</row>
    <row r="952" spans="2:43" s="17" customFormat="1" ht="20.100000000000001" customHeight="1" x14ac:dyDescent="0.25">
      <c r="B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</row>
    <row r="953" spans="2:43" s="17" customFormat="1" ht="20.100000000000001" customHeight="1" x14ac:dyDescent="0.25">
      <c r="B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</row>
    <row r="954" spans="2:43" s="17" customFormat="1" ht="20.100000000000001" customHeight="1" x14ac:dyDescent="0.25">
      <c r="B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</row>
    <row r="955" spans="2:43" s="17" customFormat="1" ht="20.100000000000001" customHeight="1" x14ac:dyDescent="0.25">
      <c r="B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</row>
    <row r="956" spans="2:43" s="17" customFormat="1" ht="20.100000000000001" customHeight="1" x14ac:dyDescent="0.25">
      <c r="B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</row>
    <row r="957" spans="2:43" s="17" customFormat="1" ht="20.100000000000001" customHeight="1" x14ac:dyDescent="0.25">
      <c r="B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</row>
    <row r="958" spans="2:43" s="17" customFormat="1" ht="20.100000000000001" customHeight="1" x14ac:dyDescent="0.25">
      <c r="B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</row>
    <row r="959" spans="2:43" s="17" customFormat="1" ht="20.100000000000001" customHeight="1" x14ac:dyDescent="0.25">
      <c r="B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</row>
    <row r="960" spans="2:43" s="17" customFormat="1" ht="20.100000000000001" customHeight="1" x14ac:dyDescent="0.25">
      <c r="B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</row>
    <row r="961" spans="2:43" s="17" customFormat="1" ht="20.100000000000001" customHeight="1" x14ac:dyDescent="0.25">
      <c r="B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</row>
    <row r="962" spans="2:43" s="17" customFormat="1" ht="20.100000000000001" customHeight="1" x14ac:dyDescent="0.25">
      <c r="B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</row>
    <row r="963" spans="2:43" s="17" customFormat="1" ht="20.100000000000001" customHeight="1" x14ac:dyDescent="0.25">
      <c r="B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</row>
    <row r="964" spans="2:43" s="17" customFormat="1" ht="20.100000000000001" customHeight="1" x14ac:dyDescent="0.25">
      <c r="B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</row>
    <row r="965" spans="2:43" s="17" customFormat="1" ht="20.100000000000001" customHeight="1" x14ac:dyDescent="0.25">
      <c r="B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</row>
    <row r="966" spans="2:43" s="17" customFormat="1" ht="20.100000000000001" customHeight="1" x14ac:dyDescent="0.25">
      <c r="B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</row>
    <row r="967" spans="2:43" s="17" customFormat="1" ht="20.100000000000001" customHeight="1" x14ac:dyDescent="0.25">
      <c r="B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</row>
    <row r="968" spans="2:43" s="17" customFormat="1" ht="20.100000000000001" customHeight="1" x14ac:dyDescent="0.25">
      <c r="B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</row>
    <row r="969" spans="2:43" s="17" customFormat="1" ht="20.100000000000001" customHeight="1" x14ac:dyDescent="0.25">
      <c r="B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</row>
    <row r="970" spans="2:43" s="17" customFormat="1" ht="20.100000000000001" customHeight="1" x14ac:dyDescent="0.25">
      <c r="B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</row>
    <row r="971" spans="2:43" s="17" customFormat="1" ht="20.100000000000001" customHeight="1" x14ac:dyDescent="0.25">
      <c r="B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</row>
    <row r="972" spans="2:43" s="17" customFormat="1" ht="20.100000000000001" customHeight="1" x14ac:dyDescent="0.25">
      <c r="B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</row>
    <row r="973" spans="2:43" s="17" customFormat="1" ht="20.100000000000001" customHeight="1" x14ac:dyDescent="0.25">
      <c r="B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</row>
    <row r="974" spans="2:43" s="17" customFormat="1" ht="20.100000000000001" customHeight="1" x14ac:dyDescent="0.25">
      <c r="B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</row>
    <row r="975" spans="2:43" s="17" customFormat="1" ht="20.100000000000001" customHeight="1" x14ac:dyDescent="0.25">
      <c r="B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</row>
    <row r="976" spans="2:43" s="17" customFormat="1" ht="20.100000000000001" customHeight="1" x14ac:dyDescent="0.25">
      <c r="B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</row>
    <row r="977" spans="2:43" s="17" customFormat="1" ht="20.100000000000001" customHeight="1" x14ac:dyDescent="0.25">
      <c r="B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</row>
    <row r="978" spans="2:43" s="17" customFormat="1" ht="20.100000000000001" customHeight="1" x14ac:dyDescent="0.25">
      <c r="B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</row>
    <row r="979" spans="2:43" s="17" customFormat="1" ht="20.100000000000001" customHeight="1" x14ac:dyDescent="0.25">
      <c r="B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</row>
    <row r="980" spans="2:43" s="17" customFormat="1" ht="20.100000000000001" customHeight="1" x14ac:dyDescent="0.25">
      <c r="B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</row>
    <row r="981" spans="2:43" s="17" customFormat="1" ht="20.100000000000001" customHeight="1" x14ac:dyDescent="0.25">
      <c r="B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</row>
    <row r="982" spans="2:43" s="17" customFormat="1" ht="20.100000000000001" customHeight="1" x14ac:dyDescent="0.25">
      <c r="B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</row>
    <row r="983" spans="2:43" s="17" customFormat="1" ht="20.100000000000001" customHeight="1" x14ac:dyDescent="0.25">
      <c r="B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</row>
    <row r="984" spans="2:43" s="17" customFormat="1" ht="20.100000000000001" customHeight="1" x14ac:dyDescent="0.25">
      <c r="B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</row>
    <row r="985" spans="2:43" s="17" customFormat="1" ht="20.100000000000001" customHeight="1" x14ac:dyDescent="0.25">
      <c r="B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</row>
    <row r="986" spans="2:43" s="17" customFormat="1" ht="20.100000000000001" customHeight="1" x14ac:dyDescent="0.25">
      <c r="B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</row>
    <row r="987" spans="2:43" s="17" customFormat="1" ht="20.100000000000001" customHeight="1" x14ac:dyDescent="0.25">
      <c r="B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</row>
    <row r="988" spans="2:43" s="17" customFormat="1" ht="20.100000000000001" customHeight="1" x14ac:dyDescent="0.25">
      <c r="B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</row>
    <row r="989" spans="2:43" s="17" customFormat="1" ht="20.100000000000001" customHeight="1" x14ac:dyDescent="0.25">
      <c r="B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</row>
    <row r="990" spans="2:43" s="17" customFormat="1" ht="20.100000000000001" customHeight="1" x14ac:dyDescent="0.25">
      <c r="B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</row>
    <row r="991" spans="2:43" s="17" customFormat="1" ht="20.100000000000001" customHeight="1" x14ac:dyDescent="0.25">
      <c r="B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</row>
    <row r="992" spans="2:43" s="17" customFormat="1" ht="20.100000000000001" customHeight="1" x14ac:dyDescent="0.25">
      <c r="B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</row>
    <row r="993" spans="2:43" s="17" customFormat="1" ht="20.100000000000001" customHeight="1" x14ac:dyDescent="0.25">
      <c r="B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</row>
    <row r="994" spans="2:43" s="17" customFormat="1" ht="20.100000000000001" customHeight="1" x14ac:dyDescent="0.25">
      <c r="B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</row>
    <row r="995" spans="2:43" s="17" customFormat="1" ht="20.100000000000001" customHeight="1" x14ac:dyDescent="0.25">
      <c r="B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</row>
    <row r="996" spans="2:43" s="17" customFormat="1" ht="20.100000000000001" customHeight="1" x14ac:dyDescent="0.25">
      <c r="B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</row>
    <row r="997" spans="2:43" s="17" customFormat="1" ht="20.100000000000001" customHeight="1" x14ac:dyDescent="0.25">
      <c r="B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</row>
    <row r="998" spans="2:43" s="17" customFormat="1" ht="20.100000000000001" customHeight="1" x14ac:dyDescent="0.25">
      <c r="B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</row>
    <row r="999" spans="2:43" s="17" customFormat="1" ht="20.100000000000001" customHeight="1" x14ac:dyDescent="0.25">
      <c r="B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</row>
    <row r="1000" spans="2:43" s="17" customFormat="1" ht="20.100000000000001" customHeight="1" x14ac:dyDescent="0.25">
      <c r="B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</row>
    <row r="1001" spans="2:43" s="17" customFormat="1" ht="20.100000000000001" customHeight="1" x14ac:dyDescent="0.25">
      <c r="B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</row>
    <row r="1002" spans="2:43" s="17" customFormat="1" ht="20.100000000000001" customHeight="1" x14ac:dyDescent="0.25">
      <c r="B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</row>
    <row r="1003" spans="2:43" s="17" customFormat="1" ht="20.100000000000001" customHeight="1" x14ac:dyDescent="0.25">
      <c r="B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</row>
    <row r="1004" spans="2:43" s="17" customFormat="1" ht="20.100000000000001" customHeight="1" x14ac:dyDescent="0.25">
      <c r="B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</row>
    <row r="1005" spans="2:43" s="17" customFormat="1" ht="20.100000000000001" customHeight="1" x14ac:dyDescent="0.25">
      <c r="B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</row>
    <row r="1006" spans="2:43" s="17" customFormat="1" ht="20.100000000000001" customHeight="1" x14ac:dyDescent="0.25">
      <c r="B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</row>
    <row r="1007" spans="2:43" s="17" customFormat="1" ht="20.100000000000001" customHeight="1" x14ac:dyDescent="0.25">
      <c r="B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</row>
    <row r="1008" spans="2:43" s="17" customFormat="1" ht="20.100000000000001" customHeight="1" x14ac:dyDescent="0.25">
      <c r="B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</row>
    <row r="1009" spans="2:43" s="17" customFormat="1" ht="20.100000000000001" customHeight="1" x14ac:dyDescent="0.25">
      <c r="B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</row>
    <row r="1010" spans="2:43" s="17" customFormat="1" ht="20.100000000000001" customHeight="1" x14ac:dyDescent="0.25">
      <c r="B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</row>
    <row r="1011" spans="2:43" s="17" customFormat="1" ht="20.100000000000001" customHeight="1" x14ac:dyDescent="0.25">
      <c r="B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</row>
    <row r="1012" spans="2:43" s="17" customFormat="1" ht="20.100000000000001" customHeight="1" x14ac:dyDescent="0.25">
      <c r="B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</row>
    <row r="1013" spans="2:43" s="17" customFormat="1" ht="20.100000000000001" customHeight="1" x14ac:dyDescent="0.25">
      <c r="B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</row>
    <row r="1014" spans="2:43" s="17" customFormat="1" ht="20.100000000000001" customHeight="1" x14ac:dyDescent="0.25">
      <c r="B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</row>
    <row r="1015" spans="2:43" s="17" customFormat="1" ht="20.100000000000001" customHeight="1" x14ac:dyDescent="0.25">
      <c r="B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</row>
    <row r="1016" spans="2:43" s="17" customFormat="1" ht="20.100000000000001" customHeight="1" x14ac:dyDescent="0.25">
      <c r="B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</row>
    <row r="1017" spans="2:43" s="17" customFormat="1" ht="20.100000000000001" customHeight="1" x14ac:dyDescent="0.25">
      <c r="B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</row>
    <row r="1018" spans="2:43" s="17" customFormat="1" ht="20.100000000000001" customHeight="1" x14ac:dyDescent="0.25">
      <c r="B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</row>
    <row r="1019" spans="2:43" s="17" customFormat="1" ht="20.100000000000001" customHeight="1" x14ac:dyDescent="0.25">
      <c r="B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P1019" s="16"/>
      <c r="AQ1019" s="16"/>
    </row>
    <row r="1020" spans="2:43" s="17" customFormat="1" ht="20.100000000000001" customHeight="1" x14ac:dyDescent="0.25">
      <c r="B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P1020" s="16"/>
      <c r="AQ1020" s="16"/>
    </row>
    <row r="1021" spans="2:43" s="17" customFormat="1" ht="20.100000000000001" customHeight="1" x14ac:dyDescent="0.25">
      <c r="B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/>
    </row>
    <row r="1022" spans="2:43" s="17" customFormat="1" ht="20.100000000000001" customHeight="1" x14ac:dyDescent="0.25">
      <c r="B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  <c r="AL1022" s="16"/>
      <c r="AM1022" s="16"/>
      <c r="AN1022" s="16"/>
      <c r="AO1022" s="16"/>
      <c r="AP1022" s="16"/>
      <c r="AQ1022" s="16"/>
    </row>
    <row r="1023" spans="2:43" s="17" customFormat="1" ht="20.100000000000001" customHeight="1" x14ac:dyDescent="0.25">
      <c r="B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</row>
    <row r="1024" spans="2:43" s="17" customFormat="1" ht="20.100000000000001" customHeight="1" x14ac:dyDescent="0.25">
      <c r="B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P1024" s="16"/>
      <c r="AQ1024" s="16"/>
    </row>
    <row r="1025" spans="2:43" s="17" customFormat="1" ht="20.100000000000001" customHeight="1" x14ac:dyDescent="0.25">
      <c r="B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P1025" s="16"/>
      <c r="AQ1025" s="16"/>
    </row>
    <row r="1026" spans="2:43" s="17" customFormat="1" ht="20.100000000000001" customHeight="1" x14ac:dyDescent="0.25">
      <c r="B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  <c r="AO1026" s="16"/>
      <c r="AP1026" s="16"/>
      <c r="AQ1026" s="16"/>
    </row>
    <row r="1027" spans="2:43" s="17" customFormat="1" ht="20.100000000000001" customHeight="1" x14ac:dyDescent="0.25">
      <c r="B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</row>
    <row r="1028" spans="2:43" s="17" customFormat="1" ht="20.100000000000001" customHeight="1" x14ac:dyDescent="0.25">
      <c r="B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/>
    </row>
    <row r="1029" spans="2:43" s="17" customFormat="1" ht="20.100000000000001" customHeight="1" x14ac:dyDescent="0.25">
      <c r="B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</row>
    <row r="1030" spans="2:43" s="17" customFormat="1" ht="20.100000000000001" customHeight="1" x14ac:dyDescent="0.25">
      <c r="B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  <c r="AO1030" s="16"/>
      <c r="AP1030" s="16"/>
      <c r="AQ1030" s="16"/>
    </row>
    <row r="1031" spans="2:43" s="17" customFormat="1" ht="20.100000000000001" customHeight="1" x14ac:dyDescent="0.25">
      <c r="B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  <c r="AO1031" s="16"/>
      <c r="AP1031" s="16"/>
      <c r="AQ1031" s="16"/>
    </row>
    <row r="1032" spans="2:43" s="17" customFormat="1" ht="20.100000000000001" customHeight="1" x14ac:dyDescent="0.25">
      <c r="B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6"/>
      <c r="AO1032" s="16"/>
      <c r="AP1032" s="16"/>
      <c r="AQ1032" s="16"/>
    </row>
    <row r="1033" spans="2:43" s="17" customFormat="1" ht="20.100000000000001" customHeight="1" x14ac:dyDescent="0.25">
      <c r="B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P1033" s="16"/>
      <c r="AQ1033" s="16"/>
    </row>
    <row r="1034" spans="2:43" s="17" customFormat="1" ht="20.100000000000001" customHeight="1" x14ac:dyDescent="0.25">
      <c r="B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P1034" s="16"/>
      <c r="AQ1034" s="16"/>
    </row>
    <row r="1035" spans="2:43" s="17" customFormat="1" ht="20.100000000000001" customHeight="1" x14ac:dyDescent="0.25">
      <c r="B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</row>
    <row r="1036" spans="2:43" s="17" customFormat="1" ht="20.100000000000001" customHeight="1" x14ac:dyDescent="0.25">
      <c r="B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/>
    </row>
    <row r="1037" spans="2:43" s="17" customFormat="1" ht="20.100000000000001" customHeight="1" x14ac:dyDescent="0.25">
      <c r="B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</row>
    <row r="1038" spans="2:43" s="17" customFormat="1" ht="20.100000000000001" customHeight="1" x14ac:dyDescent="0.25">
      <c r="B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P1038" s="16"/>
      <c r="AQ1038" s="16"/>
    </row>
    <row r="1039" spans="2:43" s="17" customFormat="1" ht="20.100000000000001" customHeight="1" x14ac:dyDescent="0.25">
      <c r="B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  <c r="AL1039" s="16"/>
      <c r="AM1039" s="16"/>
      <c r="AN1039" s="16"/>
      <c r="AO1039" s="16"/>
      <c r="AP1039" s="16"/>
      <c r="AQ1039" s="16"/>
    </row>
    <row r="1040" spans="2:43" s="17" customFormat="1" ht="20.100000000000001" customHeight="1" x14ac:dyDescent="0.25">
      <c r="B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  <c r="AL1040" s="16"/>
      <c r="AM1040" s="16"/>
      <c r="AN1040" s="16"/>
      <c r="AO1040" s="16"/>
      <c r="AP1040" s="16"/>
      <c r="AQ1040" s="16"/>
    </row>
    <row r="1041" spans="2:43" s="17" customFormat="1" ht="20.100000000000001" customHeight="1" x14ac:dyDescent="0.25">
      <c r="B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</row>
    <row r="1042" spans="2:43" s="17" customFormat="1" ht="20.100000000000001" customHeight="1" x14ac:dyDescent="0.25">
      <c r="B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  <c r="AO1042" s="16"/>
      <c r="AP1042" s="16"/>
      <c r="AQ1042" s="16"/>
    </row>
    <row r="1043" spans="2:43" s="17" customFormat="1" ht="20.100000000000001" customHeight="1" x14ac:dyDescent="0.25">
      <c r="B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  <c r="AL1043" s="16"/>
      <c r="AM1043" s="16"/>
      <c r="AN1043" s="16"/>
      <c r="AO1043" s="16"/>
      <c r="AP1043" s="16"/>
      <c r="AQ1043" s="16"/>
    </row>
    <row r="1044" spans="2:43" s="17" customFormat="1" ht="20.100000000000001" customHeight="1" x14ac:dyDescent="0.25">
      <c r="B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6"/>
      <c r="AK1044" s="16"/>
      <c r="AL1044" s="16"/>
      <c r="AM1044" s="16"/>
      <c r="AN1044" s="16"/>
      <c r="AO1044" s="16"/>
      <c r="AP1044" s="16"/>
      <c r="AQ1044" s="16"/>
    </row>
    <row r="1045" spans="2:43" s="17" customFormat="1" ht="20.100000000000001" customHeight="1" x14ac:dyDescent="0.25">
      <c r="B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  <c r="AO1045" s="16"/>
      <c r="AP1045" s="16"/>
      <c r="AQ1045" s="16"/>
    </row>
    <row r="1046" spans="2:43" s="17" customFormat="1" ht="20.100000000000001" customHeight="1" x14ac:dyDescent="0.25">
      <c r="B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6"/>
      <c r="AK1046" s="16"/>
      <c r="AL1046" s="16"/>
      <c r="AM1046" s="16"/>
      <c r="AN1046" s="16"/>
      <c r="AO1046" s="16"/>
      <c r="AP1046" s="16"/>
      <c r="AQ1046" s="16"/>
    </row>
    <row r="1047" spans="2:43" s="17" customFormat="1" ht="20.100000000000001" customHeight="1" x14ac:dyDescent="0.25">
      <c r="B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/>
    </row>
    <row r="1048" spans="2:43" s="17" customFormat="1" ht="20.100000000000001" customHeight="1" x14ac:dyDescent="0.25">
      <c r="B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  <c r="AL1048" s="16"/>
      <c r="AM1048" s="16"/>
      <c r="AN1048" s="16"/>
      <c r="AO1048" s="16"/>
      <c r="AP1048" s="16"/>
      <c r="AQ1048" s="16"/>
    </row>
    <row r="1049" spans="2:43" s="17" customFormat="1" ht="20.100000000000001" customHeight="1" x14ac:dyDescent="0.25">
      <c r="B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  <c r="AL1049" s="16"/>
      <c r="AM1049" s="16"/>
      <c r="AN1049" s="16"/>
      <c r="AO1049" s="16"/>
      <c r="AP1049" s="16"/>
      <c r="AQ1049" s="16"/>
    </row>
    <row r="1050" spans="2:43" s="17" customFormat="1" ht="20.100000000000001" customHeight="1" x14ac:dyDescent="0.25">
      <c r="B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6"/>
      <c r="AO1050" s="16"/>
      <c r="AP1050" s="16"/>
      <c r="AQ1050" s="16"/>
    </row>
    <row r="1051" spans="2:43" s="17" customFormat="1" ht="20.100000000000001" customHeight="1" x14ac:dyDescent="0.25">
      <c r="B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  <c r="AL1051" s="16"/>
      <c r="AM1051" s="16"/>
      <c r="AN1051" s="16"/>
      <c r="AO1051" s="16"/>
      <c r="AP1051" s="16"/>
      <c r="AQ1051" s="16"/>
    </row>
    <row r="1052" spans="2:43" s="17" customFormat="1" ht="20.100000000000001" customHeight="1" x14ac:dyDescent="0.25">
      <c r="B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6"/>
      <c r="AK1052" s="16"/>
      <c r="AL1052" s="16"/>
      <c r="AM1052" s="16"/>
      <c r="AN1052" s="16"/>
      <c r="AO1052" s="16"/>
      <c r="AP1052" s="16"/>
      <c r="AQ1052" s="16"/>
    </row>
    <row r="1053" spans="2:43" s="17" customFormat="1" ht="20.100000000000001" customHeight="1" x14ac:dyDescent="0.25">
      <c r="B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6"/>
      <c r="AK1053" s="16"/>
      <c r="AL1053" s="16"/>
      <c r="AM1053" s="16"/>
      <c r="AN1053" s="16"/>
      <c r="AO1053" s="16"/>
      <c r="AP1053" s="16"/>
      <c r="AQ1053" s="16"/>
    </row>
    <row r="1054" spans="2:43" s="17" customFormat="1" ht="20.100000000000001" customHeight="1" x14ac:dyDescent="0.25">
      <c r="B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6"/>
      <c r="AO1054" s="16"/>
      <c r="AP1054" s="16"/>
      <c r="AQ1054" s="16"/>
    </row>
    <row r="1055" spans="2:43" s="17" customFormat="1" ht="20.100000000000001" customHeight="1" x14ac:dyDescent="0.25">
      <c r="B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  <c r="AL1055" s="16"/>
      <c r="AM1055" s="16"/>
      <c r="AN1055" s="16"/>
      <c r="AO1055" s="16"/>
      <c r="AP1055" s="16"/>
      <c r="AQ1055" s="16"/>
    </row>
    <row r="1056" spans="2:43" s="17" customFormat="1" ht="20.100000000000001" customHeight="1" x14ac:dyDescent="0.25">
      <c r="B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6"/>
      <c r="AK1056" s="16"/>
      <c r="AL1056" s="16"/>
      <c r="AM1056" s="16"/>
      <c r="AN1056" s="16"/>
      <c r="AO1056" s="16"/>
      <c r="AP1056" s="16"/>
      <c r="AQ1056" s="16"/>
    </row>
    <row r="1057" spans="2:43" s="17" customFormat="1" ht="20.100000000000001" customHeight="1" x14ac:dyDescent="0.25">
      <c r="B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  <c r="AL1057" s="16"/>
      <c r="AM1057" s="16"/>
      <c r="AN1057" s="16"/>
      <c r="AO1057" s="16"/>
      <c r="AP1057" s="16"/>
      <c r="AQ1057" s="16"/>
    </row>
    <row r="1058" spans="2:43" s="17" customFormat="1" ht="20.100000000000001" customHeight="1" x14ac:dyDescent="0.25">
      <c r="B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6"/>
      <c r="AO1058" s="16"/>
      <c r="AP1058" s="16"/>
      <c r="AQ1058" s="16"/>
    </row>
    <row r="1059" spans="2:43" s="17" customFormat="1" ht="20.100000000000001" customHeight="1" x14ac:dyDescent="0.25">
      <c r="B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  <c r="AL1059" s="16"/>
      <c r="AM1059" s="16"/>
      <c r="AN1059" s="16"/>
      <c r="AO1059" s="16"/>
      <c r="AP1059" s="16"/>
      <c r="AQ1059" s="16"/>
    </row>
    <row r="1060" spans="2:43" s="17" customFormat="1" ht="20.100000000000001" customHeight="1" x14ac:dyDescent="0.25">
      <c r="B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  <c r="AO1060" s="16"/>
      <c r="AP1060" s="16"/>
      <c r="AQ1060" s="16"/>
    </row>
    <row r="1061" spans="2:43" s="17" customFormat="1" ht="20.100000000000001" customHeight="1" x14ac:dyDescent="0.25">
      <c r="B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/>
    </row>
    <row r="1062" spans="2:43" s="17" customFormat="1" ht="20.100000000000001" customHeight="1" x14ac:dyDescent="0.25">
      <c r="B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  <c r="AO1062" s="16"/>
      <c r="AP1062" s="16"/>
      <c r="AQ1062" s="16"/>
    </row>
    <row r="1063" spans="2:43" s="17" customFormat="1" ht="20.100000000000001" customHeight="1" x14ac:dyDescent="0.25">
      <c r="B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/>
    </row>
    <row r="1064" spans="2:43" s="17" customFormat="1" ht="20.100000000000001" customHeight="1" x14ac:dyDescent="0.25">
      <c r="B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</row>
    <row r="1065" spans="2:43" s="17" customFormat="1" ht="20.100000000000001" customHeight="1" x14ac:dyDescent="0.25">
      <c r="B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</row>
    <row r="1066" spans="2:43" s="17" customFormat="1" ht="20.100000000000001" customHeight="1" x14ac:dyDescent="0.25">
      <c r="B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</row>
    <row r="1067" spans="2:43" s="17" customFormat="1" ht="20.100000000000001" customHeight="1" x14ac:dyDescent="0.25">
      <c r="B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</row>
    <row r="1068" spans="2:43" s="17" customFormat="1" ht="20.100000000000001" customHeight="1" x14ac:dyDescent="0.25">
      <c r="B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</row>
    <row r="1069" spans="2:43" s="17" customFormat="1" ht="20.100000000000001" customHeight="1" x14ac:dyDescent="0.25">
      <c r="B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</row>
    <row r="1070" spans="2:43" s="17" customFormat="1" ht="20.100000000000001" customHeight="1" x14ac:dyDescent="0.25">
      <c r="B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</row>
    <row r="1071" spans="2:43" s="17" customFormat="1" ht="20.100000000000001" customHeight="1" x14ac:dyDescent="0.25">
      <c r="B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  <c r="AO1071" s="16"/>
      <c r="AP1071" s="16"/>
      <c r="AQ1071" s="16"/>
    </row>
    <row r="1072" spans="2:43" s="17" customFormat="1" ht="20.100000000000001" customHeight="1" x14ac:dyDescent="0.25">
      <c r="B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/>
    </row>
    <row r="1073" spans="2:43" s="17" customFormat="1" ht="20.100000000000001" customHeight="1" x14ac:dyDescent="0.25">
      <c r="B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  <c r="AO1073" s="16"/>
      <c r="AP1073" s="16"/>
      <c r="AQ1073" s="16"/>
    </row>
    <row r="1074" spans="2:43" s="17" customFormat="1" ht="20.100000000000001" customHeight="1" x14ac:dyDescent="0.25">
      <c r="B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/>
      <c r="AP1074" s="16"/>
      <c r="AQ1074" s="16"/>
    </row>
    <row r="1075" spans="2:43" s="17" customFormat="1" ht="20.100000000000001" customHeight="1" x14ac:dyDescent="0.25">
      <c r="B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</row>
    <row r="1076" spans="2:43" s="17" customFormat="1" ht="20.100000000000001" customHeight="1" x14ac:dyDescent="0.25">
      <c r="B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</row>
    <row r="1077" spans="2:43" s="17" customFormat="1" ht="20.100000000000001" customHeight="1" x14ac:dyDescent="0.25">
      <c r="B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/>
    </row>
    <row r="1078" spans="2:43" s="17" customFormat="1" ht="20.100000000000001" customHeight="1" x14ac:dyDescent="0.25">
      <c r="B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6"/>
      <c r="AO1078" s="16"/>
      <c r="AP1078" s="16"/>
      <c r="AQ1078" s="16"/>
    </row>
    <row r="1079" spans="2:43" s="17" customFormat="1" ht="20.100000000000001" customHeight="1" x14ac:dyDescent="0.25">
      <c r="B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/>
    </row>
    <row r="1080" spans="2:43" s="17" customFormat="1" ht="20.100000000000001" customHeight="1" x14ac:dyDescent="0.25">
      <c r="B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/>
    </row>
    <row r="1081" spans="2:43" s="17" customFormat="1" ht="20.100000000000001" customHeight="1" x14ac:dyDescent="0.25">
      <c r="B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</row>
    <row r="1082" spans="2:43" s="17" customFormat="1" ht="20.100000000000001" customHeight="1" x14ac:dyDescent="0.25">
      <c r="B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  <c r="AO1082" s="16"/>
      <c r="AP1082" s="16"/>
      <c r="AQ1082" s="16"/>
    </row>
    <row r="1083" spans="2:43" s="17" customFormat="1" ht="20.100000000000001" customHeight="1" x14ac:dyDescent="0.25">
      <c r="B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</row>
    <row r="1084" spans="2:43" s="17" customFormat="1" ht="20.100000000000001" customHeight="1" x14ac:dyDescent="0.25">
      <c r="B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  <c r="AO1084" s="16"/>
      <c r="AP1084" s="16"/>
      <c r="AQ1084" s="16"/>
    </row>
    <row r="1085" spans="2:43" s="17" customFormat="1" ht="20.100000000000001" customHeight="1" x14ac:dyDescent="0.25">
      <c r="B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/>
    </row>
    <row r="1086" spans="2:43" s="17" customFormat="1" ht="20.100000000000001" customHeight="1" x14ac:dyDescent="0.25">
      <c r="B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</row>
    <row r="1087" spans="2:43" s="17" customFormat="1" ht="20.100000000000001" customHeight="1" x14ac:dyDescent="0.25">
      <c r="B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P1087" s="16"/>
      <c r="AQ1087" s="16"/>
    </row>
    <row r="1088" spans="2:43" s="17" customFormat="1" ht="20.100000000000001" customHeight="1" x14ac:dyDescent="0.25">
      <c r="B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  <c r="AO1088" s="16"/>
      <c r="AP1088" s="16"/>
      <c r="AQ1088" s="16"/>
    </row>
    <row r="1089" spans="2:43" s="17" customFormat="1" ht="20.100000000000001" customHeight="1" x14ac:dyDescent="0.25">
      <c r="B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  <c r="AL1089" s="16"/>
      <c r="AM1089" s="16"/>
      <c r="AN1089" s="16"/>
      <c r="AO1089" s="16"/>
      <c r="AP1089" s="16"/>
      <c r="AQ1089" s="16"/>
    </row>
    <row r="1090" spans="2:43" s="17" customFormat="1" ht="20.100000000000001" customHeight="1" x14ac:dyDescent="0.25">
      <c r="B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  <c r="AN1090" s="16"/>
      <c r="AO1090" s="16"/>
      <c r="AP1090" s="16"/>
      <c r="AQ1090" s="16"/>
    </row>
    <row r="1091" spans="2:43" s="17" customFormat="1" ht="20.100000000000001" customHeight="1" x14ac:dyDescent="0.25">
      <c r="B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</row>
    <row r="1092" spans="2:43" s="17" customFormat="1" ht="20.100000000000001" customHeight="1" x14ac:dyDescent="0.25">
      <c r="B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  <c r="AO1092" s="16"/>
      <c r="AP1092" s="16"/>
      <c r="AQ1092" s="16"/>
    </row>
    <row r="1093" spans="2:43" s="17" customFormat="1" ht="20.100000000000001" customHeight="1" x14ac:dyDescent="0.25">
      <c r="B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6"/>
      <c r="AO1093" s="16"/>
      <c r="AP1093" s="16"/>
      <c r="AQ1093" s="16"/>
    </row>
    <row r="1094" spans="2:43" s="17" customFormat="1" ht="20.100000000000001" customHeight="1" x14ac:dyDescent="0.25">
      <c r="B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6"/>
      <c r="AO1094" s="16"/>
      <c r="AP1094" s="16"/>
      <c r="AQ1094" s="16"/>
    </row>
    <row r="1095" spans="2:43" s="17" customFormat="1" ht="20.100000000000001" customHeight="1" x14ac:dyDescent="0.25">
      <c r="B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  <c r="AO1095" s="16"/>
      <c r="AP1095" s="16"/>
      <c r="AQ1095" s="16"/>
    </row>
    <row r="1096" spans="2:43" s="17" customFormat="1" ht="20.100000000000001" customHeight="1" x14ac:dyDescent="0.25">
      <c r="B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  <c r="AL1096" s="16"/>
      <c r="AM1096" s="16"/>
      <c r="AN1096" s="16"/>
      <c r="AO1096" s="16"/>
      <c r="AP1096" s="16"/>
      <c r="AQ1096" s="16"/>
    </row>
    <row r="1097" spans="2:43" s="17" customFormat="1" ht="20.100000000000001" customHeight="1" x14ac:dyDescent="0.25">
      <c r="B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  <c r="AN1097" s="16"/>
      <c r="AO1097" s="16"/>
      <c r="AP1097" s="16"/>
      <c r="AQ1097" s="16"/>
    </row>
    <row r="1098" spans="2:43" s="17" customFormat="1" ht="20.100000000000001" customHeight="1" x14ac:dyDescent="0.25">
      <c r="B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6"/>
      <c r="AO1098" s="16"/>
      <c r="AP1098" s="16"/>
      <c r="AQ1098" s="16"/>
    </row>
    <row r="1099" spans="2:43" s="17" customFormat="1" ht="20.100000000000001" customHeight="1" x14ac:dyDescent="0.25">
      <c r="B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  <c r="AN1099" s="16"/>
      <c r="AO1099" s="16"/>
      <c r="AP1099" s="16"/>
      <c r="AQ1099" s="16"/>
    </row>
    <row r="1100" spans="2:43" s="17" customFormat="1" ht="20.100000000000001" customHeight="1" x14ac:dyDescent="0.25">
      <c r="B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6"/>
      <c r="AO1100" s="16"/>
      <c r="AP1100" s="16"/>
      <c r="AQ1100" s="16"/>
    </row>
    <row r="1101" spans="2:43" s="17" customFormat="1" ht="20.100000000000001" customHeight="1" x14ac:dyDescent="0.25">
      <c r="B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  <c r="AN1101" s="16"/>
      <c r="AO1101" s="16"/>
      <c r="AP1101" s="16"/>
      <c r="AQ1101" s="16"/>
    </row>
    <row r="1102" spans="2:43" s="17" customFormat="1" ht="20.100000000000001" customHeight="1" x14ac:dyDescent="0.25">
      <c r="B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  <c r="AL1102" s="16"/>
      <c r="AM1102" s="16"/>
      <c r="AN1102" s="16"/>
      <c r="AO1102" s="16"/>
      <c r="AP1102" s="16"/>
      <c r="AQ1102" s="16"/>
    </row>
    <row r="1103" spans="2:43" s="17" customFormat="1" ht="20.100000000000001" customHeight="1" x14ac:dyDescent="0.25">
      <c r="B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  <c r="AN1103" s="16"/>
      <c r="AO1103" s="16"/>
      <c r="AP1103" s="16"/>
      <c r="AQ1103" s="16"/>
    </row>
    <row r="1104" spans="2:43" s="17" customFormat="1" ht="20.100000000000001" customHeight="1" x14ac:dyDescent="0.25">
      <c r="B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  <c r="AO1104" s="16"/>
      <c r="AP1104" s="16"/>
      <c r="AQ1104" s="16"/>
    </row>
    <row r="1105" spans="2:43" s="17" customFormat="1" ht="20.100000000000001" customHeight="1" x14ac:dyDescent="0.25">
      <c r="B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/>
    </row>
    <row r="1106" spans="2:43" s="17" customFormat="1" ht="20.100000000000001" customHeight="1" x14ac:dyDescent="0.25">
      <c r="B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  <c r="AN1106" s="16"/>
      <c r="AO1106" s="16"/>
      <c r="AP1106" s="16"/>
      <c r="AQ1106" s="16"/>
    </row>
    <row r="1107" spans="2:43" s="17" customFormat="1" ht="20.100000000000001" customHeight="1" x14ac:dyDescent="0.25">
      <c r="B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6"/>
      <c r="AK1107" s="16"/>
      <c r="AL1107" s="16"/>
      <c r="AM1107" s="16"/>
      <c r="AN1107" s="16"/>
      <c r="AO1107" s="16"/>
      <c r="AP1107" s="16"/>
      <c r="AQ1107" s="16"/>
    </row>
    <row r="1108" spans="2:43" s="17" customFormat="1" ht="20.100000000000001" customHeight="1" x14ac:dyDescent="0.25">
      <c r="B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  <c r="AL1108" s="16"/>
      <c r="AM1108" s="16"/>
      <c r="AN1108" s="16"/>
      <c r="AO1108" s="16"/>
      <c r="AP1108" s="16"/>
      <c r="AQ1108" s="16"/>
    </row>
    <row r="1109" spans="2:43" s="17" customFormat="1" ht="20.100000000000001" customHeight="1" x14ac:dyDescent="0.25">
      <c r="B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  <c r="AN1109" s="16"/>
      <c r="AO1109" s="16"/>
      <c r="AP1109" s="16"/>
      <c r="AQ1109" s="16"/>
    </row>
    <row r="1110" spans="2:43" s="17" customFormat="1" ht="20.100000000000001" customHeight="1" x14ac:dyDescent="0.25">
      <c r="B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6"/>
      <c r="AK1110" s="16"/>
      <c r="AL1110" s="16"/>
      <c r="AM1110" s="16"/>
      <c r="AN1110" s="16"/>
      <c r="AO1110" s="16"/>
      <c r="AP1110" s="16"/>
      <c r="AQ1110" s="16"/>
    </row>
    <row r="1111" spans="2:43" s="17" customFormat="1" ht="20.100000000000001" customHeight="1" x14ac:dyDescent="0.25">
      <c r="B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  <c r="AL1111" s="16"/>
      <c r="AM1111" s="16"/>
      <c r="AN1111" s="16"/>
      <c r="AO1111" s="16"/>
      <c r="AP1111" s="16"/>
      <c r="AQ1111" s="16"/>
    </row>
    <row r="1112" spans="2:43" s="17" customFormat="1" ht="20.100000000000001" customHeight="1" x14ac:dyDescent="0.25">
      <c r="B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/>
    </row>
    <row r="1113" spans="2:43" s="17" customFormat="1" ht="20.100000000000001" customHeight="1" x14ac:dyDescent="0.25">
      <c r="B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  <c r="AL1113" s="16"/>
      <c r="AM1113" s="16"/>
      <c r="AN1113" s="16"/>
      <c r="AO1113" s="16"/>
      <c r="AP1113" s="16"/>
      <c r="AQ1113" s="16"/>
    </row>
    <row r="1114" spans="2:43" s="17" customFormat="1" ht="20.100000000000001" customHeight="1" x14ac:dyDescent="0.25">
      <c r="B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6"/>
      <c r="AK1114" s="16"/>
      <c r="AL1114" s="16"/>
      <c r="AM1114" s="16"/>
      <c r="AN1114" s="16"/>
      <c r="AO1114" s="16"/>
      <c r="AP1114" s="16"/>
      <c r="AQ1114" s="16"/>
    </row>
    <row r="1115" spans="2:43" s="17" customFormat="1" ht="20.100000000000001" customHeight="1" x14ac:dyDescent="0.25">
      <c r="B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6"/>
      <c r="AO1115" s="16"/>
      <c r="AP1115" s="16"/>
      <c r="AQ1115" s="16"/>
    </row>
    <row r="1116" spans="2:43" s="17" customFormat="1" ht="20.100000000000001" customHeight="1" x14ac:dyDescent="0.25">
      <c r="B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6"/>
      <c r="AK1116" s="16"/>
      <c r="AL1116" s="16"/>
      <c r="AM1116" s="16"/>
      <c r="AN1116" s="16"/>
      <c r="AO1116" s="16"/>
      <c r="AP1116" s="16"/>
      <c r="AQ1116" s="16"/>
    </row>
    <row r="1117" spans="2:43" s="17" customFormat="1" ht="20.100000000000001" customHeight="1" x14ac:dyDescent="0.25">
      <c r="B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6"/>
      <c r="AK1117" s="16"/>
      <c r="AL1117" s="16"/>
      <c r="AM1117" s="16"/>
      <c r="AN1117" s="16"/>
      <c r="AO1117" s="16"/>
      <c r="AP1117" s="16"/>
      <c r="AQ1117" s="16"/>
    </row>
    <row r="1118" spans="2:43" s="17" customFormat="1" ht="20.100000000000001" customHeight="1" x14ac:dyDescent="0.25">
      <c r="B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  <c r="AL1118" s="16"/>
      <c r="AM1118" s="16"/>
      <c r="AN1118" s="16"/>
      <c r="AO1118" s="16"/>
      <c r="AP1118" s="16"/>
      <c r="AQ1118" s="16"/>
    </row>
    <row r="1119" spans="2:43" s="17" customFormat="1" ht="20.100000000000001" customHeight="1" x14ac:dyDescent="0.25">
      <c r="B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6"/>
      <c r="AK1119" s="16"/>
      <c r="AL1119" s="16"/>
      <c r="AM1119" s="16"/>
      <c r="AN1119" s="16"/>
      <c r="AO1119" s="16"/>
      <c r="AP1119" s="16"/>
      <c r="AQ1119" s="16"/>
    </row>
    <row r="1120" spans="2:43" s="17" customFormat="1" ht="20.100000000000001" customHeight="1" x14ac:dyDescent="0.25">
      <c r="B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P1120" s="16"/>
      <c r="AQ1120" s="16"/>
    </row>
    <row r="1121" spans="2:43" s="17" customFormat="1" ht="20.100000000000001" customHeight="1" x14ac:dyDescent="0.25">
      <c r="B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6"/>
      <c r="AK1121" s="16"/>
      <c r="AL1121" s="16"/>
      <c r="AM1121" s="16"/>
      <c r="AN1121" s="16"/>
      <c r="AO1121" s="16"/>
      <c r="AP1121" s="16"/>
      <c r="AQ1121" s="16"/>
    </row>
    <row r="1122" spans="2:43" s="17" customFormat="1" ht="20.100000000000001" customHeight="1" x14ac:dyDescent="0.25">
      <c r="B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6"/>
      <c r="AO1122" s="16"/>
      <c r="AP1122" s="16"/>
      <c r="AQ1122" s="16"/>
    </row>
    <row r="1123" spans="2:43" s="17" customFormat="1" ht="20.100000000000001" customHeight="1" x14ac:dyDescent="0.25">
      <c r="B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6"/>
      <c r="AK1123" s="16"/>
      <c r="AL1123" s="16"/>
      <c r="AM1123" s="16"/>
      <c r="AN1123" s="16"/>
      <c r="AO1123" s="16"/>
      <c r="AP1123" s="16"/>
      <c r="AQ1123" s="16"/>
    </row>
    <row r="1124" spans="2:43" s="17" customFormat="1" ht="20.100000000000001" customHeight="1" x14ac:dyDescent="0.25">
      <c r="B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  <c r="AM1124" s="16"/>
      <c r="AN1124" s="16"/>
      <c r="AO1124" s="16"/>
      <c r="AP1124" s="16"/>
      <c r="AQ1124" s="16"/>
    </row>
    <row r="1125" spans="2:43" s="17" customFormat="1" ht="20.100000000000001" customHeight="1" x14ac:dyDescent="0.25">
      <c r="B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6"/>
      <c r="AK1125" s="16"/>
      <c r="AL1125" s="16"/>
      <c r="AM1125" s="16"/>
      <c r="AN1125" s="16"/>
      <c r="AO1125" s="16"/>
      <c r="AP1125" s="16"/>
      <c r="AQ1125" s="16"/>
    </row>
    <row r="1126" spans="2:43" s="17" customFormat="1" ht="20.100000000000001" customHeight="1" x14ac:dyDescent="0.25">
      <c r="B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6"/>
      <c r="AK1126" s="16"/>
      <c r="AL1126" s="16"/>
      <c r="AM1126" s="16"/>
      <c r="AN1126" s="16"/>
      <c r="AO1126" s="16"/>
      <c r="AP1126" s="16"/>
      <c r="AQ1126" s="16"/>
    </row>
    <row r="1127" spans="2:43" s="17" customFormat="1" ht="20.100000000000001" customHeight="1" x14ac:dyDescent="0.25">
      <c r="B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  <c r="AQ1127" s="16"/>
    </row>
    <row r="1128" spans="2:43" s="17" customFormat="1" ht="20.100000000000001" customHeight="1" x14ac:dyDescent="0.25">
      <c r="B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6"/>
      <c r="AK1128" s="16"/>
      <c r="AL1128" s="16"/>
      <c r="AM1128" s="16"/>
      <c r="AN1128" s="16"/>
      <c r="AO1128" s="16"/>
      <c r="AP1128" s="16"/>
      <c r="AQ1128" s="16"/>
    </row>
    <row r="1129" spans="2:43" s="17" customFormat="1" ht="20.100000000000001" customHeight="1" x14ac:dyDescent="0.25">
      <c r="B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6"/>
      <c r="AK1129" s="16"/>
      <c r="AL1129" s="16"/>
      <c r="AM1129" s="16"/>
      <c r="AN1129" s="16"/>
      <c r="AO1129" s="16"/>
      <c r="AP1129" s="16"/>
      <c r="AQ1129" s="16"/>
    </row>
    <row r="1130" spans="2:43" s="17" customFormat="1" ht="20.100000000000001" customHeight="1" x14ac:dyDescent="0.25">
      <c r="B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  <c r="AL1130" s="16"/>
      <c r="AM1130" s="16"/>
      <c r="AN1130" s="16"/>
      <c r="AO1130" s="16"/>
      <c r="AP1130" s="16"/>
      <c r="AQ1130" s="16"/>
    </row>
    <row r="1131" spans="2:43" s="17" customFormat="1" ht="20.100000000000001" customHeight="1" x14ac:dyDescent="0.25">
      <c r="B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6"/>
      <c r="AK1131" s="16"/>
      <c r="AL1131" s="16"/>
      <c r="AM1131" s="16"/>
      <c r="AN1131" s="16"/>
      <c r="AO1131" s="16"/>
      <c r="AP1131" s="16"/>
      <c r="AQ1131" s="16"/>
    </row>
    <row r="1132" spans="2:43" s="17" customFormat="1" ht="20.100000000000001" customHeight="1" x14ac:dyDescent="0.25">
      <c r="B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6"/>
      <c r="AK1132" s="16"/>
      <c r="AL1132" s="16"/>
      <c r="AM1132" s="16"/>
      <c r="AN1132" s="16"/>
      <c r="AO1132" s="16"/>
      <c r="AP1132" s="16"/>
      <c r="AQ1132" s="16"/>
    </row>
    <row r="1133" spans="2:43" s="17" customFormat="1" ht="20.100000000000001" customHeight="1" x14ac:dyDescent="0.25">
      <c r="B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16"/>
      <c r="AP1133" s="16"/>
      <c r="AQ1133" s="16"/>
    </row>
    <row r="1134" spans="2:43" s="17" customFormat="1" ht="20.100000000000001" customHeight="1" x14ac:dyDescent="0.25">
      <c r="B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  <c r="AI1134" s="16"/>
      <c r="AJ1134" s="16"/>
      <c r="AK1134" s="16"/>
      <c r="AL1134" s="16"/>
      <c r="AM1134" s="16"/>
      <c r="AN1134" s="16"/>
      <c r="AO1134" s="16"/>
      <c r="AP1134" s="16"/>
      <c r="AQ1134" s="16"/>
    </row>
    <row r="1135" spans="2:43" s="17" customFormat="1" ht="20.100000000000001" customHeight="1" x14ac:dyDescent="0.25">
      <c r="B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6"/>
      <c r="AO1135" s="16"/>
      <c r="AP1135" s="16"/>
      <c r="AQ1135" s="16"/>
    </row>
    <row r="1136" spans="2:43" s="17" customFormat="1" ht="20.100000000000001" customHeight="1" x14ac:dyDescent="0.25">
      <c r="B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6"/>
      <c r="AK1136" s="16"/>
      <c r="AL1136" s="16"/>
      <c r="AM1136" s="16"/>
      <c r="AN1136" s="16"/>
      <c r="AO1136" s="16"/>
      <c r="AP1136" s="16"/>
      <c r="AQ1136" s="16"/>
    </row>
    <row r="1137" spans="2:43" s="17" customFormat="1" ht="20.100000000000001" customHeight="1" x14ac:dyDescent="0.25">
      <c r="B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/>
    </row>
    <row r="1138" spans="2:43" s="17" customFormat="1" ht="20.100000000000001" customHeight="1" x14ac:dyDescent="0.25">
      <c r="B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6"/>
      <c r="AO1138" s="16"/>
      <c r="AP1138" s="16"/>
      <c r="AQ1138" s="16"/>
    </row>
    <row r="1139" spans="2:43" s="17" customFormat="1" ht="20.100000000000001" customHeight="1" x14ac:dyDescent="0.25">
      <c r="B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6"/>
    </row>
    <row r="1140" spans="2:43" s="17" customFormat="1" ht="20.100000000000001" customHeight="1" x14ac:dyDescent="0.25">
      <c r="B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6"/>
      <c r="AK1140" s="16"/>
      <c r="AL1140" s="16"/>
      <c r="AM1140" s="16"/>
      <c r="AN1140" s="16"/>
      <c r="AO1140" s="16"/>
      <c r="AP1140" s="16"/>
      <c r="AQ1140" s="16"/>
    </row>
    <row r="1141" spans="2:43" s="17" customFormat="1" ht="20.100000000000001" customHeight="1" x14ac:dyDescent="0.25">
      <c r="B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6"/>
      <c r="AK1141" s="16"/>
      <c r="AL1141" s="16"/>
      <c r="AM1141" s="16"/>
      <c r="AN1141" s="16"/>
      <c r="AO1141" s="16"/>
      <c r="AP1141" s="16"/>
      <c r="AQ1141" s="16"/>
    </row>
    <row r="1142" spans="2:43" s="17" customFormat="1" ht="20.100000000000001" customHeight="1" x14ac:dyDescent="0.25">
      <c r="B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</row>
    <row r="1143" spans="2:43" s="17" customFormat="1" ht="20.100000000000001" customHeight="1" x14ac:dyDescent="0.25">
      <c r="B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6"/>
      <c r="AK1143" s="16"/>
      <c r="AL1143" s="16"/>
      <c r="AM1143" s="16"/>
      <c r="AN1143" s="16"/>
      <c r="AO1143" s="16"/>
      <c r="AP1143" s="16"/>
      <c r="AQ1143" s="16"/>
    </row>
    <row r="1144" spans="2:43" s="17" customFormat="1" ht="20.100000000000001" customHeight="1" x14ac:dyDescent="0.25">
      <c r="B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  <c r="AL1144" s="16"/>
      <c r="AM1144" s="16"/>
      <c r="AN1144" s="16"/>
      <c r="AO1144" s="16"/>
      <c r="AP1144" s="16"/>
      <c r="AQ1144" s="16"/>
    </row>
    <row r="1145" spans="2:43" s="17" customFormat="1" ht="20.100000000000001" customHeight="1" x14ac:dyDescent="0.25">
      <c r="B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  <c r="AL1145" s="16"/>
      <c r="AM1145" s="16"/>
      <c r="AN1145" s="16"/>
      <c r="AO1145" s="16"/>
      <c r="AP1145" s="16"/>
      <c r="AQ1145" s="16"/>
    </row>
    <row r="1146" spans="2:43" s="17" customFormat="1" ht="20.100000000000001" customHeight="1" x14ac:dyDescent="0.25">
      <c r="B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6"/>
      <c r="AO1146" s="16"/>
      <c r="AP1146" s="16"/>
      <c r="AQ1146" s="16"/>
    </row>
    <row r="1147" spans="2:43" s="17" customFormat="1" ht="20.100000000000001" customHeight="1" x14ac:dyDescent="0.25">
      <c r="B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  <c r="AL1147" s="16"/>
      <c r="AM1147" s="16"/>
      <c r="AN1147" s="16"/>
      <c r="AO1147" s="16"/>
      <c r="AP1147" s="16"/>
      <c r="AQ1147" s="16"/>
    </row>
    <row r="1148" spans="2:43" s="17" customFormat="1" ht="20.100000000000001" customHeight="1" x14ac:dyDescent="0.25">
      <c r="B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/>
    </row>
    <row r="1149" spans="2:43" s="17" customFormat="1" ht="20.100000000000001" customHeight="1" x14ac:dyDescent="0.25">
      <c r="B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  <c r="AO1149" s="16"/>
      <c r="AP1149" s="16"/>
      <c r="AQ1149" s="16"/>
    </row>
    <row r="1150" spans="2:43" s="17" customFormat="1" ht="20.100000000000001" customHeight="1" x14ac:dyDescent="0.25">
      <c r="B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6"/>
      <c r="AO1150" s="16"/>
      <c r="AP1150" s="16"/>
      <c r="AQ1150" s="16"/>
    </row>
    <row r="1151" spans="2:43" s="17" customFormat="1" ht="20.100000000000001" customHeight="1" x14ac:dyDescent="0.25">
      <c r="B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  <c r="AL1151" s="16"/>
      <c r="AM1151" s="16"/>
      <c r="AN1151" s="16"/>
      <c r="AO1151" s="16"/>
      <c r="AP1151" s="16"/>
      <c r="AQ1151" s="16"/>
    </row>
    <row r="1152" spans="2:43" s="17" customFormat="1" ht="20.100000000000001" customHeight="1" x14ac:dyDescent="0.25">
      <c r="B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6"/>
      <c r="AK1152" s="16"/>
      <c r="AL1152" s="16"/>
      <c r="AM1152" s="16"/>
      <c r="AN1152" s="16"/>
      <c r="AO1152" s="16"/>
      <c r="AP1152" s="16"/>
      <c r="AQ1152" s="16"/>
    </row>
    <row r="1153" spans="2:43" s="17" customFormat="1" ht="20.100000000000001" customHeight="1" x14ac:dyDescent="0.25">
      <c r="B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6"/>
      <c r="AK1153" s="16"/>
      <c r="AL1153" s="16"/>
      <c r="AM1153" s="16"/>
      <c r="AN1153" s="16"/>
      <c r="AO1153" s="16"/>
      <c r="AP1153" s="16"/>
      <c r="AQ1153" s="16"/>
    </row>
    <row r="1154" spans="2:43" s="17" customFormat="1" ht="20.100000000000001" customHeight="1" x14ac:dyDescent="0.25">
      <c r="B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6"/>
      <c r="AO1154" s="16"/>
      <c r="AP1154" s="16"/>
      <c r="AQ1154" s="16"/>
    </row>
    <row r="1155" spans="2:43" s="17" customFormat="1" ht="20.100000000000001" customHeight="1" x14ac:dyDescent="0.25">
      <c r="B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6"/>
      <c r="AO1155" s="16"/>
      <c r="AP1155" s="16"/>
      <c r="AQ1155" s="16"/>
    </row>
    <row r="1156" spans="2:43" s="17" customFormat="1" ht="20.100000000000001" customHeight="1" x14ac:dyDescent="0.25">
      <c r="B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  <c r="AL1156" s="16"/>
      <c r="AM1156" s="16"/>
      <c r="AN1156" s="16"/>
      <c r="AO1156" s="16"/>
      <c r="AP1156" s="16"/>
      <c r="AQ1156" s="16"/>
    </row>
    <row r="1157" spans="2:43" s="17" customFormat="1" ht="20.100000000000001" customHeight="1" x14ac:dyDescent="0.25">
      <c r="B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  <c r="AL1157" s="16"/>
      <c r="AM1157" s="16"/>
      <c r="AN1157" s="16"/>
      <c r="AO1157" s="16"/>
      <c r="AP1157" s="16"/>
      <c r="AQ1157" s="16"/>
    </row>
    <row r="1158" spans="2:43" s="17" customFormat="1" ht="20.100000000000001" customHeight="1" x14ac:dyDescent="0.25">
      <c r="B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6"/>
      <c r="AK1158" s="16"/>
      <c r="AL1158" s="16"/>
      <c r="AM1158" s="16"/>
      <c r="AN1158" s="16"/>
      <c r="AO1158" s="16"/>
      <c r="AP1158" s="16"/>
      <c r="AQ1158" s="16"/>
    </row>
    <row r="1159" spans="2:43" s="17" customFormat="1" ht="20.100000000000001" customHeight="1" x14ac:dyDescent="0.25">
      <c r="B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  <c r="AL1159" s="16"/>
      <c r="AM1159" s="16"/>
      <c r="AN1159" s="16"/>
      <c r="AO1159" s="16"/>
      <c r="AP1159" s="16"/>
      <c r="AQ1159" s="16"/>
    </row>
    <row r="1160" spans="2:43" s="17" customFormat="1" ht="20.100000000000001" customHeight="1" x14ac:dyDescent="0.25">
      <c r="B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  <c r="AI1160" s="16"/>
      <c r="AJ1160" s="16"/>
      <c r="AK1160" s="16"/>
      <c r="AL1160" s="16"/>
      <c r="AM1160" s="16"/>
      <c r="AN1160" s="16"/>
      <c r="AO1160" s="16"/>
      <c r="AP1160" s="16"/>
      <c r="AQ1160" s="16"/>
    </row>
    <row r="1161" spans="2:43" s="17" customFormat="1" ht="20.100000000000001" customHeight="1" x14ac:dyDescent="0.25">
      <c r="B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6"/>
      <c r="AK1161" s="16"/>
      <c r="AL1161" s="16"/>
      <c r="AM1161" s="16"/>
      <c r="AN1161" s="16"/>
      <c r="AO1161" s="16"/>
      <c r="AP1161" s="16"/>
      <c r="AQ1161" s="16"/>
    </row>
    <row r="1162" spans="2:43" s="17" customFormat="1" ht="20.100000000000001" customHeight="1" x14ac:dyDescent="0.25">
      <c r="B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6"/>
      <c r="AK1162" s="16"/>
      <c r="AL1162" s="16"/>
      <c r="AM1162" s="16"/>
      <c r="AN1162" s="16"/>
      <c r="AO1162" s="16"/>
      <c r="AP1162" s="16"/>
      <c r="AQ1162" s="16"/>
    </row>
    <row r="1163" spans="2:43" s="17" customFormat="1" ht="20.100000000000001" customHeight="1" x14ac:dyDescent="0.25">
      <c r="B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  <c r="AL1163" s="16"/>
      <c r="AM1163" s="16"/>
      <c r="AN1163" s="16"/>
      <c r="AO1163" s="16"/>
      <c r="AP1163" s="16"/>
      <c r="AQ1163" s="16"/>
    </row>
    <row r="1164" spans="2:43" s="17" customFormat="1" ht="20.100000000000001" customHeight="1" x14ac:dyDescent="0.25">
      <c r="B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  <c r="AI1164" s="16"/>
      <c r="AJ1164" s="16"/>
      <c r="AK1164" s="16"/>
      <c r="AL1164" s="16"/>
      <c r="AM1164" s="16"/>
      <c r="AN1164" s="16"/>
      <c r="AO1164" s="16"/>
      <c r="AP1164" s="16"/>
      <c r="AQ1164" s="16"/>
    </row>
    <row r="1165" spans="2:43" s="17" customFormat="1" ht="20.100000000000001" customHeight="1" x14ac:dyDescent="0.25">
      <c r="B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6"/>
      <c r="AO1165" s="16"/>
      <c r="AP1165" s="16"/>
      <c r="AQ1165" s="16"/>
    </row>
    <row r="1166" spans="2:43" s="17" customFormat="1" ht="20.100000000000001" customHeight="1" x14ac:dyDescent="0.25">
      <c r="B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6"/>
      <c r="AK1166" s="16"/>
      <c r="AL1166" s="16"/>
      <c r="AM1166" s="16"/>
      <c r="AN1166" s="16"/>
      <c r="AO1166" s="16"/>
      <c r="AP1166" s="16"/>
      <c r="AQ1166" s="16"/>
    </row>
    <row r="1167" spans="2:43" s="17" customFormat="1" ht="20.100000000000001" customHeight="1" x14ac:dyDescent="0.25">
      <c r="B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16"/>
      <c r="AG1167" s="16"/>
      <c r="AH1167" s="16"/>
      <c r="AI1167" s="16"/>
      <c r="AJ1167" s="16"/>
      <c r="AK1167" s="16"/>
      <c r="AL1167" s="16"/>
      <c r="AM1167" s="16"/>
      <c r="AN1167" s="16"/>
      <c r="AO1167" s="16"/>
      <c r="AP1167" s="16"/>
      <c r="AQ1167" s="16"/>
    </row>
    <row r="1168" spans="2:43" s="17" customFormat="1" ht="20.100000000000001" customHeight="1" x14ac:dyDescent="0.25">
      <c r="B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16"/>
      <c r="AG1168" s="16"/>
      <c r="AH1168" s="16"/>
      <c r="AI1168" s="16"/>
      <c r="AJ1168" s="16"/>
      <c r="AK1168" s="16"/>
      <c r="AL1168" s="16"/>
      <c r="AM1168" s="16"/>
      <c r="AN1168" s="16"/>
      <c r="AO1168" s="16"/>
      <c r="AP1168" s="16"/>
      <c r="AQ1168" s="16"/>
    </row>
    <row r="1169" spans="2:43" s="17" customFormat="1" ht="20.100000000000001" customHeight="1" x14ac:dyDescent="0.25">
      <c r="B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16"/>
      <c r="AG1169" s="16"/>
      <c r="AH1169" s="16"/>
      <c r="AI1169" s="16"/>
      <c r="AJ1169" s="16"/>
      <c r="AK1169" s="16"/>
      <c r="AL1169" s="16"/>
      <c r="AM1169" s="16"/>
      <c r="AN1169" s="16"/>
      <c r="AO1169" s="16"/>
      <c r="AP1169" s="16"/>
      <c r="AQ1169" s="16"/>
    </row>
    <row r="1170" spans="2:43" s="17" customFormat="1" ht="20.100000000000001" customHeight="1" x14ac:dyDescent="0.25">
      <c r="B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6"/>
      <c r="AI1170" s="16"/>
      <c r="AJ1170" s="16"/>
      <c r="AK1170" s="16"/>
      <c r="AL1170" s="16"/>
      <c r="AM1170" s="16"/>
      <c r="AN1170" s="16"/>
      <c r="AO1170" s="16"/>
      <c r="AP1170" s="16"/>
      <c r="AQ1170" s="16"/>
    </row>
    <row r="1171" spans="2:43" s="17" customFormat="1" ht="20.100000000000001" customHeight="1" x14ac:dyDescent="0.25">
      <c r="B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6"/>
      <c r="AI1171" s="16"/>
      <c r="AJ1171" s="16"/>
      <c r="AK1171" s="16"/>
      <c r="AL1171" s="16"/>
      <c r="AM1171" s="16"/>
      <c r="AN1171" s="16"/>
      <c r="AO1171" s="16"/>
      <c r="AP1171" s="16"/>
      <c r="AQ1171" s="16"/>
    </row>
    <row r="1172" spans="2:43" s="17" customFormat="1" ht="20.100000000000001" customHeight="1" x14ac:dyDescent="0.25">
      <c r="B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6"/>
      <c r="AK1172" s="16"/>
      <c r="AL1172" s="16"/>
      <c r="AM1172" s="16"/>
      <c r="AN1172" s="16"/>
      <c r="AO1172" s="16"/>
      <c r="AP1172" s="16"/>
      <c r="AQ1172" s="16"/>
    </row>
    <row r="1173" spans="2:43" s="17" customFormat="1" ht="20.100000000000001" customHeight="1" x14ac:dyDescent="0.25">
      <c r="B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6"/>
      <c r="AI1173" s="16"/>
      <c r="AJ1173" s="16"/>
      <c r="AK1173" s="16"/>
      <c r="AL1173" s="16"/>
      <c r="AM1173" s="16"/>
      <c r="AN1173" s="16"/>
      <c r="AO1173" s="16"/>
      <c r="AP1173" s="16"/>
      <c r="AQ1173" s="16"/>
    </row>
    <row r="1174" spans="2:43" s="17" customFormat="1" ht="20.100000000000001" customHeight="1" x14ac:dyDescent="0.25">
      <c r="B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16"/>
      <c r="AG1174" s="16"/>
      <c r="AH1174" s="16"/>
      <c r="AI1174" s="16"/>
      <c r="AJ1174" s="16"/>
      <c r="AK1174" s="16"/>
      <c r="AL1174" s="16"/>
      <c r="AM1174" s="16"/>
      <c r="AN1174" s="16"/>
      <c r="AO1174" s="16"/>
      <c r="AP1174" s="16"/>
      <c r="AQ1174" s="16"/>
    </row>
    <row r="1175" spans="2:43" s="17" customFormat="1" ht="20.100000000000001" customHeight="1" x14ac:dyDescent="0.25">
      <c r="B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6"/>
      <c r="AK1175" s="16"/>
      <c r="AL1175" s="16"/>
      <c r="AM1175" s="16"/>
      <c r="AN1175" s="16"/>
      <c r="AO1175" s="16"/>
      <c r="AP1175" s="16"/>
      <c r="AQ1175" s="16"/>
    </row>
    <row r="1176" spans="2:43" s="17" customFormat="1" ht="20.100000000000001" customHeight="1" x14ac:dyDescent="0.25">
      <c r="B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6"/>
      <c r="AI1176" s="16"/>
      <c r="AJ1176" s="16"/>
      <c r="AK1176" s="16"/>
      <c r="AL1176" s="16"/>
      <c r="AM1176" s="16"/>
      <c r="AN1176" s="16"/>
      <c r="AO1176" s="16"/>
      <c r="AP1176" s="16"/>
      <c r="AQ1176" s="16"/>
    </row>
    <row r="1177" spans="2:43" s="17" customFormat="1" ht="20.100000000000001" customHeight="1" x14ac:dyDescent="0.25">
      <c r="B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16"/>
      <c r="AG1177" s="16"/>
      <c r="AH1177" s="16"/>
      <c r="AI1177" s="16"/>
      <c r="AJ1177" s="16"/>
      <c r="AK1177" s="16"/>
      <c r="AL1177" s="16"/>
      <c r="AM1177" s="16"/>
      <c r="AN1177" s="16"/>
      <c r="AO1177" s="16"/>
      <c r="AP1177" s="16"/>
      <c r="AQ1177" s="16"/>
    </row>
    <row r="1178" spans="2:43" s="17" customFormat="1" ht="20.100000000000001" customHeight="1" x14ac:dyDescent="0.25">
      <c r="B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  <c r="AI1178" s="16"/>
      <c r="AJ1178" s="16"/>
      <c r="AK1178" s="16"/>
      <c r="AL1178" s="16"/>
      <c r="AM1178" s="16"/>
      <c r="AN1178" s="16"/>
      <c r="AO1178" s="16"/>
      <c r="AP1178" s="16"/>
      <c r="AQ1178" s="16"/>
    </row>
    <row r="1179" spans="2:43" s="17" customFormat="1" ht="20.100000000000001" customHeight="1" x14ac:dyDescent="0.25">
      <c r="B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16"/>
      <c r="AG1179" s="16"/>
      <c r="AH1179" s="16"/>
      <c r="AI1179" s="16"/>
      <c r="AJ1179" s="16"/>
      <c r="AK1179" s="16"/>
      <c r="AL1179" s="16"/>
      <c r="AM1179" s="16"/>
      <c r="AN1179" s="16"/>
      <c r="AO1179" s="16"/>
      <c r="AP1179" s="16"/>
      <c r="AQ1179" s="16"/>
    </row>
    <row r="1180" spans="2:43" s="17" customFormat="1" ht="20.100000000000001" customHeight="1" x14ac:dyDescent="0.25">
      <c r="B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  <c r="AI1180" s="16"/>
      <c r="AJ1180" s="16"/>
      <c r="AK1180" s="16"/>
      <c r="AL1180" s="16"/>
      <c r="AM1180" s="16"/>
      <c r="AN1180" s="16"/>
      <c r="AO1180" s="16"/>
      <c r="AP1180" s="16"/>
      <c r="AQ1180" s="16"/>
    </row>
    <row r="1181" spans="2:43" s="17" customFormat="1" ht="20.100000000000001" customHeight="1" x14ac:dyDescent="0.25">
      <c r="B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/>
      <c r="AO1181" s="16"/>
      <c r="AP1181" s="16"/>
      <c r="AQ1181" s="16"/>
    </row>
    <row r="1182" spans="2:43" s="17" customFormat="1" ht="20.100000000000001" customHeight="1" x14ac:dyDescent="0.25">
      <c r="B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16"/>
      <c r="AG1182" s="16"/>
      <c r="AH1182" s="16"/>
      <c r="AI1182" s="16"/>
      <c r="AJ1182" s="16"/>
      <c r="AK1182" s="16"/>
      <c r="AL1182" s="16"/>
      <c r="AM1182" s="16"/>
      <c r="AN1182" s="16"/>
      <c r="AO1182" s="16"/>
      <c r="AP1182" s="16"/>
      <c r="AQ1182" s="16"/>
    </row>
    <row r="1183" spans="2:43" s="17" customFormat="1" ht="20.100000000000001" customHeight="1" x14ac:dyDescent="0.25">
      <c r="B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16"/>
      <c r="AG1183" s="16"/>
      <c r="AH1183" s="16"/>
      <c r="AI1183" s="16"/>
      <c r="AJ1183" s="16"/>
      <c r="AK1183" s="16"/>
      <c r="AL1183" s="16"/>
      <c r="AM1183" s="16"/>
      <c r="AN1183" s="16"/>
      <c r="AO1183" s="16"/>
      <c r="AP1183" s="16"/>
      <c r="AQ1183" s="16"/>
    </row>
    <row r="1184" spans="2:43" s="17" customFormat="1" ht="20.100000000000001" customHeight="1" x14ac:dyDescent="0.25">
      <c r="B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6"/>
      <c r="AI1184" s="16"/>
      <c r="AJ1184" s="16"/>
      <c r="AK1184" s="16"/>
      <c r="AL1184" s="16"/>
      <c r="AM1184" s="16"/>
      <c r="AN1184" s="16"/>
      <c r="AO1184" s="16"/>
      <c r="AP1184" s="16"/>
      <c r="AQ1184" s="16"/>
    </row>
    <row r="1185" spans="2:43" s="17" customFormat="1" ht="20.100000000000001" customHeight="1" x14ac:dyDescent="0.25">
      <c r="B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6"/>
      <c r="AI1185" s="16"/>
      <c r="AJ1185" s="16"/>
      <c r="AK1185" s="16"/>
      <c r="AL1185" s="16"/>
      <c r="AM1185" s="16"/>
      <c r="AN1185" s="16"/>
      <c r="AO1185" s="16"/>
      <c r="AP1185" s="16"/>
      <c r="AQ1185" s="16"/>
    </row>
    <row r="1186" spans="2:43" s="17" customFormat="1" ht="20.100000000000001" customHeight="1" x14ac:dyDescent="0.25">
      <c r="B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16"/>
      <c r="AG1186" s="16"/>
      <c r="AH1186" s="16"/>
      <c r="AI1186" s="16"/>
      <c r="AJ1186" s="16"/>
      <c r="AK1186" s="16"/>
      <c r="AL1186" s="16"/>
      <c r="AM1186" s="16"/>
      <c r="AN1186" s="16"/>
      <c r="AO1186" s="16"/>
      <c r="AP1186" s="16"/>
      <c r="AQ1186" s="16"/>
    </row>
    <row r="1187" spans="2:43" s="17" customFormat="1" ht="20.100000000000001" customHeight="1" x14ac:dyDescent="0.25">
      <c r="B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6"/>
      <c r="AK1187" s="16"/>
      <c r="AL1187" s="16"/>
      <c r="AM1187" s="16"/>
      <c r="AN1187" s="16"/>
      <c r="AO1187" s="16"/>
      <c r="AP1187" s="16"/>
      <c r="AQ1187" s="16"/>
    </row>
    <row r="1188" spans="2:43" s="17" customFormat="1" ht="20.100000000000001" customHeight="1" x14ac:dyDescent="0.25">
      <c r="B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6"/>
      <c r="AI1188" s="16"/>
      <c r="AJ1188" s="16"/>
      <c r="AK1188" s="16"/>
      <c r="AL1188" s="16"/>
      <c r="AM1188" s="16"/>
      <c r="AN1188" s="16"/>
      <c r="AO1188" s="16"/>
      <c r="AP1188" s="16"/>
      <c r="AQ1188" s="16"/>
    </row>
    <row r="1189" spans="2:43" s="17" customFormat="1" ht="20.100000000000001" customHeight="1" x14ac:dyDescent="0.25">
      <c r="B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16"/>
      <c r="AG1189" s="16"/>
      <c r="AH1189" s="16"/>
      <c r="AI1189" s="16"/>
      <c r="AJ1189" s="16"/>
      <c r="AK1189" s="16"/>
      <c r="AL1189" s="16"/>
      <c r="AM1189" s="16"/>
      <c r="AN1189" s="16"/>
      <c r="AO1189" s="16"/>
      <c r="AP1189" s="16"/>
      <c r="AQ1189" s="16"/>
    </row>
    <row r="1190" spans="2:43" s="17" customFormat="1" ht="20.100000000000001" customHeight="1" x14ac:dyDescent="0.25">
      <c r="B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6"/>
      <c r="AI1190" s="16"/>
      <c r="AJ1190" s="16"/>
      <c r="AK1190" s="16"/>
      <c r="AL1190" s="16"/>
      <c r="AM1190" s="16"/>
      <c r="AN1190" s="16"/>
      <c r="AO1190" s="16"/>
      <c r="AP1190" s="16"/>
      <c r="AQ1190" s="16"/>
    </row>
    <row r="1191" spans="2:43" s="17" customFormat="1" ht="20.100000000000001" customHeight="1" x14ac:dyDescent="0.25">
      <c r="B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  <c r="AF1191" s="16"/>
      <c r="AG1191" s="16"/>
      <c r="AH1191" s="16"/>
      <c r="AI1191" s="16"/>
      <c r="AJ1191" s="16"/>
      <c r="AK1191" s="16"/>
      <c r="AL1191" s="16"/>
      <c r="AM1191" s="16"/>
      <c r="AN1191" s="16"/>
      <c r="AO1191" s="16"/>
      <c r="AP1191" s="16"/>
      <c r="AQ1191" s="16"/>
    </row>
    <row r="1192" spans="2:43" s="17" customFormat="1" ht="20.100000000000001" customHeight="1" x14ac:dyDescent="0.25">
      <c r="B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16"/>
      <c r="AG1192" s="16"/>
      <c r="AH1192" s="16"/>
      <c r="AI1192" s="16"/>
      <c r="AJ1192" s="16"/>
      <c r="AK1192" s="16"/>
      <c r="AL1192" s="16"/>
      <c r="AM1192" s="16"/>
      <c r="AN1192" s="16"/>
      <c r="AO1192" s="16"/>
      <c r="AP1192" s="16"/>
      <c r="AQ1192" s="16"/>
    </row>
    <row r="1193" spans="2:43" s="17" customFormat="1" ht="20.100000000000001" customHeight="1" x14ac:dyDescent="0.25">
      <c r="B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16"/>
      <c r="AG1193" s="16"/>
      <c r="AH1193" s="16"/>
      <c r="AI1193" s="16"/>
      <c r="AJ1193" s="16"/>
      <c r="AK1193" s="16"/>
      <c r="AL1193" s="16"/>
      <c r="AM1193" s="16"/>
      <c r="AN1193" s="16"/>
      <c r="AO1193" s="16"/>
      <c r="AP1193" s="16"/>
      <c r="AQ1193" s="16"/>
    </row>
    <row r="1194" spans="2:43" s="17" customFormat="1" ht="20.100000000000001" customHeight="1" x14ac:dyDescent="0.25">
      <c r="B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16"/>
      <c r="AG1194" s="16"/>
      <c r="AH1194" s="16"/>
      <c r="AI1194" s="16"/>
      <c r="AJ1194" s="16"/>
      <c r="AK1194" s="16"/>
      <c r="AL1194" s="16"/>
      <c r="AM1194" s="16"/>
      <c r="AN1194" s="16"/>
      <c r="AO1194" s="16"/>
      <c r="AP1194" s="16"/>
      <c r="AQ1194" s="16"/>
    </row>
    <row r="1195" spans="2:43" s="17" customFormat="1" ht="20.100000000000001" customHeight="1" x14ac:dyDescent="0.25">
      <c r="B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16"/>
      <c r="AG1195" s="16"/>
      <c r="AH1195" s="16"/>
      <c r="AI1195" s="16"/>
      <c r="AJ1195" s="16"/>
      <c r="AK1195" s="16"/>
      <c r="AL1195" s="16"/>
      <c r="AM1195" s="16"/>
      <c r="AN1195" s="16"/>
      <c r="AO1195" s="16"/>
      <c r="AP1195" s="16"/>
      <c r="AQ1195" s="16"/>
    </row>
    <row r="1196" spans="2:43" s="17" customFormat="1" ht="20.100000000000001" customHeight="1" x14ac:dyDescent="0.25">
      <c r="B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16"/>
      <c r="AG1196" s="16"/>
      <c r="AH1196" s="16"/>
      <c r="AI1196" s="16"/>
      <c r="AJ1196" s="16"/>
      <c r="AK1196" s="16"/>
      <c r="AL1196" s="16"/>
      <c r="AM1196" s="16"/>
      <c r="AN1196" s="16"/>
      <c r="AO1196" s="16"/>
      <c r="AP1196" s="16"/>
      <c r="AQ1196" s="16"/>
    </row>
    <row r="1197" spans="2:43" s="17" customFormat="1" ht="20.100000000000001" customHeight="1" x14ac:dyDescent="0.25">
      <c r="B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6"/>
      <c r="AF1197" s="16"/>
      <c r="AG1197" s="16"/>
      <c r="AH1197" s="16"/>
      <c r="AI1197" s="16"/>
      <c r="AJ1197" s="16"/>
      <c r="AK1197" s="16"/>
      <c r="AL1197" s="16"/>
      <c r="AM1197" s="16"/>
      <c r="AN1197" s="16"/>
      <c r="AO1197" s="16"/>
      <c r="AP1197" s="16"/>
      <c r="AQ1197" s="16"/>
    </row>
    <row r="1198" spans="2:43" s="17" customFormat="1" ht="20.100000000000001" customHeight="1" x14ac:dyDescent="0.25">
      <c r="B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  <c r="AI1198" s="16"/>
      <c r="AJ1198" s="16"/>
      <c r="AK1198" s="16"/>
      <c r="AL1198" s="16"/>
      <c r="AM1198" s="16"/>
      <c r="AN1198" s="16"/>
      <c r="AO1198" s="16"/>
      <c r="AP1198" s="16"/>
      <c r="AQ1198" s="16"/>
    </row>
    <row r="1199" spans="2:43" s="17" customFormat="1" ht="20.100000000000001" customHeight="1" x14ac:dyDescent="0.25">
      <c r="B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6"/>
      <c r="AI1199" s="16"/>
      <c r="AJ1199" s="16"/>
      <c r="AK1199" s="16"/>
      <c r="AL1199" s="16"/>
      <c r="AM1199" s="16"/>
      <c r="AN1199" s="16"/>
      <c r="AO1199" s="16"/>
      <c r="AP1199" s="16"/>
      <c r="AQ1199" s="16"/>
    </row>
    <row r="1200" spans="2:43" s="17" customFormat="1" ht="20.100000000000001" customHeight="1" x14ac:dyDescent="0.25">
      <c r="B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  <c r="AI1200" s="16"/>
      <c r="AJ1200" s="16"/>
      <c r="AK1200" s="16"/>
      <c r="AL1200" s="16"/>
      <c r="AM1200" s="16"/>
      <c r="AN1200" s="16"/>
      <c r="AO1200" s="16"/>
      <c r="AP1200" s="16"/>
      <c r="AQ1200" s="16"/>
    </row>
    <row r="1201" spans="2:43" s="17" customFormat="1" ht="20.100000000000001" customHeight="1" x14ac:dyDescent="0.25">
      <c r="B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6"/>
      <c r="AK1201" s="16"/>
      <c r="AL1201" s="16"/>
      <c r="AM1201" s="16"/>
      <c r="AN1201" s="16"/>
      <c r="AO1201" s="16"/>
      <c r="AP1201" s="16"/>
      <c r="AQ1201" s="16"/>
    </row>
    <row r="1202" spans="2:43" s="17" customFormat="1" ht="20.100000000000001" customHeight="1" x14ac:dyDescent="0.25">
      <c r="B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6"/>
      <c r="AO1202" s="16"/>
      <c r="AP1202" s="16"/>
      <c r="AQ1202" s="16"/>
    </row>
    <row r="1203" spans="2:43" s="17" customFormat="1" ht="20.100000000000001" customHeight="1" x14ac:dyDescent="0.25">
      <c r="B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  <c r="AI1203" s="16"/>
      <c r="AJ1203" s="16"/>
      <c r="AK1203" s="16"/>
      <c r="AL1203" s="16"/>
      <c r="AM1203" s="16"/>
      <c r="AN1203" s="16"/>
      <c r="AO1203" s="16"/>
      <c r="AP1203" s="16"/>
      <c r="AQ1203" s="16"/>
    </row>
    <row r="1204" spans="2:43" s="17" customFormat="1" ht="20.100000000000001" customHeight="1" x14ac:dyDescent="0.25">
      <c r="B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  <c r="AI1204" s="16"/>
      <c r="AJ1204" s="16"/>
      <c r="AK1204" s="16"/>
      <c r="AL1204" s="16"/>
      <c r="AM1204" s="16"/>
      <c r="AN1204" s="16"/>
      <c r="AO1204" s="16"/>
      <c r="AP1204" s="16"/>
      <c r="AQ1204" s="16"/>
    </row>
    <row r="1205" spans="2:43" s="17" customFormat="1" ht="20.100000000000001" customHeight="1" x14ac:dyDescent="0.25">
      <c r="B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  <c r="AI1205" s="16"/>
      <c r="AJ1205" s="16"/>
      <c r="AK1205" s="16"/>
      <c r="AL1205" s="16"/>
      <c r="AM1205" s="16"/>
      <c r="AN1205" s="16"/>
      <c r="AO1205" s="16"/>
      <c r="AP1205" s="16"/>
      <c r="AQ1205" s="16"/>
    </row>
    <row r="1206" spans="2:43" s="17" customFormat="1" ht="20.100000000000001" customHeight="1" x14ac:dyDescent="0.25">
      <c r="B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6"/>
      <c r="AK1206" s="16"/>
      <c r="AL1206" s="16"/>
      <c r="AM1206" s="16"/>
      <c r="AN1206" s="16"/>
      <c r="AO1206" s="16"/>
      <c r="AP1206" s="16"/>
      <c r="AQ1206" s="16"/>
    </row>
    <row r="1207" spans="2:43" s="17" customFormat="1" ht="20.100000000000001" customHeight="1" x14ac:dyDescent="0.25">
      <c r="B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6"/>
      <c r="AK1207" s="16"/>
      <c r="AL1207" s="16"/>
      <c r="AM1207" s="16"/>
      <c r="AN1207" s="16"/>
      <c r="AO1207" s="16"/>
      <c r="AP1207" s="16"/>
      <c r="AQ1207" s="16"/>
    </row>
    <row r="1208" spans="2:43" s="17" customFormat="1" ht="20.100000000000001" customHeight="1" x14ac:dyDescent="0.25">
      <c r="B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6"/>
      <c r="AK1208" s="16"/>
      <c r="AL1208" s="16"/>
      <c r="AM1208" s="16"/>
      <c r="AN1208" s="16"/>
      <c r="AO1208" s="16"/>
      <c r="AP1208" s="16"/>
      <c r="AQ1208" s="16"/>
    </row>
    <row r="1209" spans="2:43" s="17" customFormat="1" ht="20.100000000000001" customHeight="1" x14ac:dyDescent="0.25">
      <c r="B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16"/>
      <c r="AG1209" s="16"/>
      <c r="AH1209" s="16"/>
      <c r="AI1209" s="16"/>
      <c r="AJ1209" s="16"/>
      <c r="AK1209" s="16"/>
      <c r="AL1209" s="16"/>
      <c r="AM1209" s="16"/>
      <c r="AN1209" s="16"/>
      <c r="AO1209" s="16"/>
      <c r="AP1209" s="16"/>
      <c r="AQ1209" s="16"/>
    </row>
    <row r="1210" spans="2:43" s="17" customFormat="1" ht="20.100000000000001" customHeight="1" x14ac:dyDescent="0.25">
      <c r="B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6"/>
      <c r="AI1210" s="16"/>
      <c r="AJ1210" s="16"/>
      <c r="AK1210" s="16"/>
      <c r="AL1210" s="16"/>
      <c r="AM1210" s="16"/>
      <c r="AN1210" s="16"/>
      <c r="AO1210" s="16"/>
      <c r="AP1210" s="16"/>
      <c r="AQ1210" s="16"/>
    </row>
    <row r="1211" spans="2:43" s="17" customFormat="1" ht="20.100000000000001" customHeight="1" x14ac:dyDescent="0.25">
      <c r="B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6"/>
      <c r="AK1211" s="16"/>
      <c r="AL1211" s="16"/>
      <c r="AM1211" s="16"/>
      <c r="AN1211" s="16"/>
      <c r="AO1211" s="16"/>
      <c r="AP1211" s="16"/>
      <c r="AQ1211" s="16"/>
    </row>
    <row r="1212" spans="2:43" s="17" customFormat="1" ht="20.100000000000001" customHeight="1" x14ac:dyDescent="0.25">
      <c r="B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6"/>
      <c r="AI1212" s="16"/>
      <c r="AJ1212" s="16"/>
      <c r="AK1212" s="16"/>
      <c r="AL1212" s="16"/>
      <c r="AM1212" s="16"/>
      <c r="AN1212" s="16"/>
      <c r="AO1212" s="16"/>
      <c r="AP1212" s="16"/>
      <c r="AQ1212" s="16"/>
    </row>
    <row r="1213" spans="2:43" s="17" customFormat="1" ht="20.100000000000001" customHeight="1" x14ac:dyDescent="0.25">
      <c r="B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  <c r="AF1213" s="16"/>
      <c r="AG1213" s="16"/>
      <c r="AH1213" s="16"/>
      <c r="AI1213" s="16"/>
      <c r="AJ1213" s="16"/>
      <c r="AK1213" s="16"/>
      <c r="AL1213" s="16"/>
      <c r="AM1213" s="16"/>
      <c r="AN1213" s="16"/>
      <c r="AO1213" s="16"/>
      <c r="AP1213" s="16"/>
      <c r="AQ1213" s="16"/>
    </row>
    <row r="1214" spans="2:43" s="17" customFormat="1" ht="20.100000000000001" customHeight="1" x14ac:dyDescent="0.25">
      <c r="B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  <c r="AI1214" s="16"/>
      <c r="AJ1214" s="16"/>
      <c r="AK1214" s="16"/>
      <c r="AL1214" s="16"/>
      <c r="AM1214" s="16"/>
      <c r="AN1214" s="16"/>
      <c r="AO1214" s="16"/>
      <c r="AP1214" s="16"/>
      <c r="AQ1214" s="16"/>
    </row>
    <row r="1215" spans="2:43" s="17" customFormat="1" ht="20.100000000000001" customHeight="1" x14ac:dyDescent="0.25">
      <c r="B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  <c r="AF1215" s="16"/>
      <c r="AG1215" s="16"/>
      <c r="AH1215" s="16"/>
      <c r="AI1215" s="16"/>
      <c r="AJ1215" s="16"/>
      <c r="AK1215" s="16"/>
      <c r="AL1215" s="16"/>
      <c r="AM1215" s="16"/>
      <c r="AN1215" s="16"/>
      <c r="AO1215" s="16"/>
      <c r="AP1215" s="16"/>
      <c r="AQ1215" s="16"/>
    </row>
    <row r="1216" spans="2:43" s="17" customFormat="1" ht="20.100000000000001" customHeight="1" x14ac:dyDescent="0.25">
      <c r="B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16"/>
      <c r="AG1216" s="16"/>
      <c r="AH1216" s="16"/>
      <c r="AI1216" s="16"/>
      <c r="AJ1216" s="16"/>
      <c r="AK1216" s="16"/>
      <c r="AL1216" s="16"/>
      <c r="AM1216" s="16"/>
      <c r="AN1216" s="16"/>
      <c r="AO1216" s="16"/>
      <c r="AP1216" s="16"/>
      <c r="AQ1216" s="16"/>
    </row>
    <row r="1217" spans="2:43" s="17" customFormat="1" ht="20.100000000000001" customHeight="1" x14ac:dyDescent="0.25">
      <c r="B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16"/>
      <c r="AG1217" s="16"/>
      <c r="AH1217" s="16"/>
      <c r="AI1217" s="16"/>
      <c r="AJ1217" s="16"/>
      <c r="AK1217" s="16"/>
      <c r="AL1217" s="16"/>
      <c r="AM1217" s="16"/>
      <c r="AN1217" s="16"/>
      <c r="AO1217" s="16"/>
      <c r="AP1217" s="16"/>
      <c r="AQ1217" s="16"/>
    </row>
    <row r="1218" spans="2:43" s="17" customFormat="1" ht="20.100000000000001" customHeight="1" x14ac:dyDescent="0.25">
      <c r="B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16"/>
      <c r="AG1218" s="16"/>
      <c r="AH1218" s="16"/>
      <c r="AI1218" s="16"/>
      <c r="AJ1218" s="16"/>
      <c r="AK1218" s="16"/>
      <c r="AL1218" s="16"/>
      <c r="AM1218" s="16"/>
      <c r="AN1218" s="16"/>
      <c r="AO1218" s="16"/>
      <c r="AP1218" s="16"/>
      <c r="AQ1218" s="16"/>
    </row>
    <row r="1219" spans="2:43" s="17" customFormat="1" ht="20.100000000000001" customHeight="1" x14ac:dyDescent="0.25">
      <c r="B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  <c r="AF1219" s="16"/>
      <c r="AG1219" s="16"/>
      <c r="AH1219" s="16"/>
      <c r="AI1219" s="16"/>
      <c r="AJ1219" s="16"/>
      <c r="AK1219" s="16"/>
      <c r="AL1219" s="16"/>
      <c r="AM1219" s="16"/>
      <c r="AN1219" s="16"/>
      <c r="AO1219" s="16"/>
      <c r="AP1219" s="16"/>
      <c r="AQ1219" s="16"/>
    </row>
    <row r="1220" spans="2:43" s="17" customFormat="1" ht="20.100000000000001" customHeight="1" x14ac:dyDescent="0.25">
      <c r="B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  <c r="AI1220" s="16"/>
      <c r="AJ1220" s="16"/>
      <c r="AK1220" s="16"/>
      <c r="AL1220" s="16"/>
      <c r="AM1220" s="16"/>
      <c r="AN1220" s="16"/>
      <c r="AO1220" s="16"/>
      <c r="AP1220" s="16"/>
      <c r="AQ1220" s="16"/>
    </row>
    <row r="1221" spans="2:43" s="17" customFormat="1" ht="20.100000000000001" customHeight="1" x14ac:dyDescent="0.25">
      <c r="B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  <c r="AF1221" s="16"/>
      <c r="AG1221" s="16"/>
      <c r="AH1221" s="16"/>
      <c r="AI1221" s="16"/>
      <c r="AJ1221" s="16"/>
      <c r="AK1221" s="16"/>
      <c r="AL1221" s="16"/>
      <c r="AM1221" s="16"/>
      <c r="AN1221" s="16"/>
      <c r="AO1221" s="16"/>
      <c r="AP1221" s="16"/>
      <c r="AQ1221" s="16"/>
    </row>
  </sheetData>
  <mergeCells count="12">
    <mergeCell ref="B1:G1"/>
    <mergeCell ref="D2:E76"/>
    <mergeCell ref="B2:C2"/>
    <mergeCell ref="F15:G15"/>
    <mergeCell ref="F22:G22"/>
    <mergeCell ref="F42:G42"/>
    <mergeCell ref="B57:C57"/>
    <mergeCell ref="F48:G48"/>
    <mergeCell ref="F68:G68"/>
    <mergeCell ref="F2:G2"/>
    <mergeCell ref="B67:C67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rgb="FF92D050"/>
  </sheetPr>
  <dimension ref="B1:AF39"/>
  <sheetViews>
    <sheetView showGridLines="0" zoomScaleNormal="100" zoomScaleSheetLayoutView="85" workbookViewId="0"/>
  </sheetViews>
  <sheetFormatPr defaultColWidth="4.7109375" defaultRowHeight="24.95" customHeight="1" x14ac:dyDescent="0.25"/>
  <cols>
    <col min="1" max="2" width="3.7109375" style="72" customWidth="1"/>
    <col min="3" max="3" width="125.7109375" style="60" customWidth="1"/>
    <col min="4" max="4" width="4.7109375" style="77" customWidth="1"/>
    <col min="5" max="5" width="4.7109375" style="70"/>
    <col min="6" max="15" width="4.7109375" style="65"/>
    <col min="16" max="16" width="4.7109375" style="63"/>
    <col min="17" max="32" width="4.7109375" style="65"/>
    <col min="33" max="16384" width="4.7109375" style="72"/>
  </cols>
  <sheetData>
    <row r="1" spans="3:32" s="54" customFormat="1" ht="24.95" customHeight="1" x14ac:dyDescent="0.25">
      <c r="C1" s="51" t="s">
        <v>229</v>
      </c>
      <c r="D1" s="75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2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</row>
    <row r="2" spans="3:32" s="54" customFormat="1" ht="24.95" customHeight="1" x14ac:dyDescent="0.25">
      <c r="C2" s="51"/>
      <c r="D2" s="75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2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</row>
    <row r="3" spans="3:32" s="55" customFormat="1" ht="24.95" customHeight="1" x14ac:dyDescent="0.25">
      <c r="C3" s="55" t="str">
        <f t="shared" ref="C3:C28" ca="1" si="0">INDIRECT("'"&amp;P3&amp;"'!B1")</f>
        <v>1. Perfil da demanda turística internacional - Síntese Brasil - Agregado do período 2012 a 2016</v>
      </c>
      <c r="D3" s="76">
        <f ca="1">IF(RIGHT(C3,11)='Folha de Rosto'!$A$12,1,2)</f>
        <v>1</v>
      </c>
      <c r="E3" s="57"/>
      <c r="F3" s="58"/>
      <c r="G3" s="58"/>
      <c r="H3" s="58"/>
      <c r="I3" s="58"/>
      <c r="J3" s="58"/>
      <c r="K3" s="58"/>
      <c r="L3" s="58"/>
      <c r="M3" s="58"/>
      <c r="N3" s="58"/>
      <c r="O3" s="58"/>
      <c r="P3" s="56" t="s">
        <v>230</v>
      </c>
      <c r="Q3" s="59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</row>
    <row r="4" spans="3:32" s="60" customFormat="1" ht="24.95" customHeight="1" x14ac:dyDescent="0.25">
      <c r="C4" s="60" t="str">
        <f t="shared" ca="1" si="0"/>
        <v>1.1 Perfil da demanda turística internacional - Síntese Brasil - Agregado do período 2012 a 2016</v>
      </c>
      <c r="D4" s="76">
        <f ca="1">IF(RIGHT(C4,11)='Folha de Rosto'!$A$12,1,2)</f>
        <v>1</v>
      </c>
      <c r="E4" s="61"/>
      <c r="F4" s="53"/>
      <c r="G4" s="53"/>
      <c r="H4" s="53"/>
      <c r="I4" s="53"/>
      <c r="J4" s="53"/>
      <c r="K4" s="53"/>
      <c r="L4" s="53"/>
      <c r="M4" s="53"/>
      <c r="N4" s="53"/>
      <c r="O4" s="53"/>
      <c r="P4" s="52" t="s">
        <v>231</v>
      </c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</row>
    <row r="5" spans="3:32" s="60" customFormat="1" ht="24.95" customHeight="1" x14ac:dyDescent="0.25">
      <c r="D5" s="76"/>
      <c r="E5" s="61"/>
      <c r="F5" s="53"/>
      <c r="G5" s="53"/>
      <c r="H5" s="53"/>
      <c r="I5" s="53"/>
      <c r="J5" s="53"/>
      <c r="K5" s="53"/>
      <c r="L5" s="53"/>
      <c r="M5" s="53"/>
      <c r="N5" s="53"/>
      <c r="O5" s="53"/>
      <c r="P5" s="52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</row>
    <row r="6" spans="3:32" s="55" customFormat="1" ht="24.95" customHeight="1" x14ac:dyDescent="0.25">
      <c r="C6" s="55" t="str">
        <f t="shared" ca="1" si="0"/>
        <v>2. Perfil da demanda turística internacional - Unidades da Federação visitadas - Agregado do período 2012 a 2016</v>
      </c>
      <c r="D6" s="76">
        <f ca="1">IF(RIGHT(C6,11)='Folha de Rosto'!$A$12,1,2)</f>
        <v>1</v>
      </c>
      <c r="E6" s="57"/>
      <c r="F6" s="58"/>
      <c r="G6" s="58"/>
      <c r="H6" s="58"/>
      <c r="I6" s="58"/>
      <c r="J6" s="58"/>
      <c r="K6" s="58"/>
      <c r="L6" s="58"/>
      <c r="M6" s="58"/>
      <c r="N6" s="58"/>
      <c r="O6" s="58"/>
      <c r="P6" s="52" t="s">
        <v>238</v>
      </c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</row>
    <row r="7" spans="3:32" s="60" customFormat="1" ht="24.95" customHeight="1" x14ac:dyDescent="0.25">
      <c r="C7" s="60" t="str">
        <f t="shared" ca="1" si="0"/>
        <v>2.1 Perfil da demanda turística internacional - UF visitada: Acre - Agregado do período 2012 a 2016</v>
      </c>
      <c r="D7" s="76">
        <f ca="1">IF(RIGHT(C7,11)='Folha de Rosto'!$A$12,1,2)</f>
        <v>1</v>
      </c>
      <c r="E7" s="61"/>
      <c r="F7" s="53"/>
      <c r="G7" s="53"/>
      <c r="H7" s="53"/>
      <c r="I7" s="53"/>
      <c r="J7" s="53"/>
      <c r="K7" s="53"/>
      <c r="L7" s="53"/>
      <c r="M7" s="53"/>
      <c r="N7" s="53"/>
      <c r="O7" s="53"/>
      <c r="P7" s="52" t="s">
        <v>239</v>
      </c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</row>
    <row r="8" spans="3:32" s="60" customFormat="1" ht="24.95" customHeight="1" x14ac:dyDescent="0.25">
      <c r="C8" s="60" t="str">
        <f t="shared" ca="1" si="0"/>
        <v>2.2 Perfil da demanda turística internacional - UF visitada: Alagoas - Agregado do período 2012 a 2016</v>
      </c>
      <c r="D8" s="76">
        <f ca="1">IF(RIGHT(C8,11)='Folha de Rosto'!$A$12,1,2)</f>
        <v>1</v>
      </c>
      <c r="E8" s="61"/>
      <c r="F8" s="53"/>
      <c r="G8" s="53"/>
      <c r="H8" s="53"/>
      <c r="I8" s="53"/>
      <c r="J8" s="53"/>
      <c r="K8" s="53"/>
      <c r="L8" s="53"/>
      <c r="M8" s="53"/>
      <c r="N8" s="53"/>
      <c r="O8" s="53"/>
      <c r="P8" s="52" t="s">
        <v>240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</row>
    <row r="9" spans="3:32" s="60" customFormat="1" ht="24.95" customHeight="1" x14ac:dyDescent="0.25">
      <c r="C9" s="60" t="str">
        <f t="shared" ca="1" si="0"/>
        <v>2.3 Perfil da demanda turística internacional - UF visitada: Amazonas - Agregado do período 2012 a 2016</v>
      </c>
      <c r="D9" s="76">
        <f ca="1">IF(RIGHT(C9,11)='Folha de Rosto'!$A$12,1,2)</f>
        <v>1</v>
      </c>
      <c r="E9" s="61"/>
      <c r="F9" s="53"/>
      <c r="G9" s="53"/>
      <c r="H9" s="53"/>
      <c r="I9" s="53"/>
      <c r="J9" s="53"/>
      <c r="K9" s="53"/>
      <c r="L9" s="53"/>
      <c r="M9" s="53"/>
      <c r="N9" s="53"/>
      <c r="O9" s="53"/>
      <c r="P9" s="52" t="s">
        <v>241</v>
      </c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</row>
    <row r="10" spans="3:32" s="60" customFormat="1" ht="24.95" customHeight="1" x14ac:dyDescent="0.25">
      <c r="C10" s="60" t="str">
        <f t="shared" ca="1" si="0"/>
        <v>2.4 Perfil da demanda turística internacional - UF visitada: Amapá - Agregado do período 2012 a 2016</v>
      </c>
      <c r="D10" s="76">
        <f ca="1">IF(RIGHT(C10,11)='Folha de Rosto'!$A$12,1,2)</f>
        <v>1</v>
      </c>
      <c r="E10" s="61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2" t="s">
        <v>242</v>
      </c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</row>
    <row r="11" spans="3:32" s="60" customFormat="1" ht="24.95" customHeight="1" x14ac:dyDescent="0.25">
      <c r="C11" s="60" t="str">
        <f t="shared" ca="1" si="0"/>
        <v>2.5 Perfil da demanda turística internacional - UF visitada: Bahia - Agregado do período 2012 a 2016</v>
      </c>
      <c r="D11" s="76">
        <f ca="1">IF(RIGHT(C11,11)='Folha de Rosto'!$A$12,1,2)</f>
        <v>1</v>
      </c>
      <c r="E11" s="61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2" t="s">
        <v>243</v>
      </c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</row>
    <row r="12" spans="3:32" s="60" customFormat="1" ht="24.95" customHeight="1" x14ac:dyDescent="0.25">
      <c r="C12" s="60" t="str">
        <f t="shared" ca="1" si="0"/>
        <v>2.6 Perfil da demanda turística internacional - UF visitada: Ceará - Agregado do período 2012 a 2016</v>
      </c>
      <c r="D12" s="76">
        <f ca="1">IF(RIGHT(C12,11)='Folha de Rosto'!$A$12,1,2)</f>
        <v>1</v>
      </c>
      <c r="E12" s="61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2" t="s">
        <v>244</v>
      </c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</row>
    <row r="13" spans="3:32" s="60" customFormat="1" ht="24.95" customHeight="1" x14ac:dyDescent="0.25">
      <c r="C13" s="60" t="str">
        <f t="shared" ca="1" si="0"/>
        <v>2.7 Perfil da demanda turística internacional - UF visitada: Distrito Federal - Agregado do período 2012 a 2016</v>
      </c>
      <c r="D13" s="76">
        <f ca="1">IF(RIGHT(C13,11)='Folha de Rosto'!$A$12,1,2)</f>
        <v>1</v>
      </c>
      <c r="E13" s="61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2" t="s">
        <v>245</v>
      </c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</row>
    <row r="14" spans="3:32" s="60" customFormat="1" ht="24.95" customHeight="1" x14ac:dyDescent="0.25">
      <c r="C14" s="60" t="str">
        <f t="shared" ca="1" si="0"/>
        <v>2.8 Perfil da demanda turística internacional - UF visitada: Espírito Santo - Agregado do período 2012 a 2016</v>
      </c>
      <c r="D14" s="76">
        <f ca="1">IF(RIGHT(C14,11)='Folha de Rosto'!$A$12,1,2)</f>
        <v>1</v>
      </c>
      <c r="E14" s="61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2" t="s">
        <v>246</v>
      </c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</row>
    <row r="15" spans="3:32" s="60" customFormat="1" ht="24.95" customHeight="1" x14ac:dyDescent="0.25">
      <c r="C15" s="60" t="str">
        <f t="shared" ca="1" si="0"/>
        <v>2.9 Perfil da demanda turística internacional - UF visitada: Goiás - Agregado do período 2012 a 2016</v>
      </c>
      <c r="D15" s="76">
        <f ca="1">IF(RIGHT(C15,11)='Folha de Rosto'!$A$12,1,2)</f>
        <v>1</v>
      </c>
      <c r="E15" s="61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2" t="s">
        <v>247</v>
      </c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</row>
    <row r="16" spans="3:32" s="60" customFormat="1" ht="24.95" customHeight="1" x14ac:dyDescent="0.25">
      <c r="C16" s="60" t="str">
        <f t="shared" ca="1" si="0"/>
        <v>2.10 Perfil da demanda turística internacional - UF visitada: Maranhão - Agregado do período 2012 a 2016</v>
      </c>
      <c r="D16" s="76">
        <f ca="1">IF(RIGHT(C16,11)='Folha de Rosto'!$A$12,1,2)</f>
        <v>1</v>
      </c>
      <c r="E16" s="61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2" t="s">
        <v>248</v>
      </c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</row>
    <row r="17" spans="3:32" s="60" customFormat="1" ht="24.95" customHeight="1" x14ac:dyDescent="0.25">
      <c r="C17" s="60" t="str">
        <f t="shared" ca="1" si="0"/>
        <v>2.11 Perfil da demanda turística internacional - UF visitada: Mato Grosso - Agregado do período 2012 a 2016</v>
      </c>
      <c r="D17" s="76">
        <f ca="1">IF(RIGHT(C17,11)='Folha de Rosto'!$A$12,1,2)</f>
        <v>1</v>
      </c>
      <c r="E17" s="61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2" t="s">
        <v>249</v>
      </c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</row>
    <row r="18" spans="3:32" s="60" customFormat="1" ht="24.95" customHeight="1" x14ac:dyDescent="0.25">
      <c r="C18" s="60" t="str">
        <f t="shared" ca="1" si="0"/>
        <v>2.12 Perfil da demanda turística internacional - UF visitada: Mato Grosso do Sul - Agregado do período 2012 a 2016</v>
      </c>
      <c r="D18" s="76">
        <f ca="1">IF(RIGHT(C18,11)='Folha de Rosto'!$A$12,1,2)</f>
        <v>1</v>
      </c>
      <c r="E18" s="61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2" t="s">
        <v>250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</row>
    <row r="19" spans="3:32" s="60" customFormat="1" ht="24.95" customHeight="1" x14ac:dyDescent="0.25">
      <c r="C19" s="60" t="str">
        <f t="shared" ca="1" si="0"/>
        <v>2.13 Perfil da demanda turística internacional - UF visitada: Minas Gerais - Agregado do período 2012 a 2016</v>
      </c>
      <c r="D19" s="76">
        <f ca="1">IF(RIGHT(C19,11)='Folha de Rosto'!$A$12,1,2)</f>
        <v>1</v>
      </c>
      <c r="E19" s="61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2" t="s">
        <v>251</v>
      </c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</row>
    <row r="20" spans="3:32" s="60" customFormat="1" ht="24.95" customHeight="1" x14ac:dyDescent="0.25">
      <c r="C20" s="60" t="str">
        <f t="shared" ca="1" si="0"/>
        <v>2.14 Perfil da demanda turística internacional - UF visitada: Pará - Agregado do período 2012 a 2016</v>
      </c>
      <c r="D20" s="76">
        <f ca="1">IF(RIGHT(C20,11)='Folha de Rosto'!$A$12,1,2)</f>
        <v>1</v>
      </c>
      <c r="E20" s="61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2" t="s">
        <v>252</v>
      </c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</row>
    <row r="21" spans="3:32" s="60" customFormat="1" ht="24.95" customHeight="1" x14ac:dyDescent="0.25">
      <c r="C21" s="60" t="str">
        <f t="shared" ca="1" si="0"/>
        <v>2.15 Perfil da demanda turística internacional - UF visitada: Paraíba - Agregado do período 2012 a 2016</v>
      </c>
      <c r="D21" s="76">
        <f ca="1">IF(RIGHT(C21,11)='Folha de Rosto'!$A$12,1,2)</f>
        <v>1</v>
      </c>
      <c r="E21" s="61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2" t="s">
        <v>253</v>
      </c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</row>
    <row r="22" spans="3:32" s="60" customFormat="1" ht="24.95" customHeight="1" x14ac:dyDescent="0.25">
      <c r="C22" s="60" t="str">
        <f t="shared" ca="1" si="0"/>
        <v>2.16 Perfil da demanda turística internacional - UF visitada: Paraná - Agregado do período 2012 a 2016</v>
      </c>
      <c r="D22" s="76">
        <f ca="1">IF(RIGHT(C22,11)='Folha de Rosto'!$A$12,1,2)</f>
        <v>1</v>
      </c>
      <c r="E22" s="61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2" t="s">
        <v>254</v>
      </c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</row>
    <row r="23" spans="3:32" s="60" customFormat="1" ht="24.95" customHeight="1" x14ac:dyDescent="0.25">
      <c r="C23" s="60" t="str">
        <f t="shared" ca="1" si="0"/>
        <v>2.17 Perfil da demanda turística internacional - UF visitada: Pernambuco - Agregado do período 2012 a 2016</v>
      </c>
      <c r="D23" s="76">
        <f ca="1">IF(RIGHT(C23,11)='Folha de Rosto'!$A$12,1,2)</f>
        <v>1</v>
      </c>
      <c r="E23" s="61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2" t="s">
        <v>255</v>
      </c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</row>
    <row r="24" spans="3:32" s="60" customFormat="1" ht="24.95" customHeight="1" x14ac:dyDescent="0.25">
      <c r="C24" s="60" t="str">
        <f t="shared" ca="1" si="0"/>
        <v>2.18 Perfil da demanda turística internacional - UF visitada: Piauí - Agregado do período 2012 a 2016</v>
      </c>
      <c r="D24" s="76">
        <f ca="1">IF(RIGHT(C24,11)='Folha de Rosto'!$A$12,1,2)</f>
        <v>1</v>
      </c>
      <c r="E24" s="61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2" t="s">
        <v>256</v>
      </c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</row>
    <row r="25" spans="3:32" s="55" customFormat="1" ht="24.95" customHeight="1" x14ac:dyDescent="0.25">
      <c r="C25" s="60" t="str">
        <f t="shared" ca="1" si="0"/>
        <v>2.19 Perfil da demanda turística internacional - UF visitada: Rio de Janeiro - Agregado do período 2012 a 2016</v>
      </c>
      <c r="D25" s="76">
        <f ca="1">IF(RIGHT(C25,11)='Folha de Rosto'!$A$12,1,2)</f>
        <v>1</v>
      </c>
      <c r="E25" s="57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2" t="s">
        <v>257</v>
      </c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</row>
    <row r="26" spans="3:32" s="60" customFormat="1" ht="24.95" customHeight="1" x14ac:dyDescent="0.25">
      <c r="C26" s="60" t="str">
        <f t="shared" ca="1" si="0"/>
        <v>2.20 Perfil da demanda turística internacional - UF visitada: Rio Grande do Norte - Agregado do período 2012 a 2016</v>
      </c>
      <c r="D26" s="76">
        <f ca="1">IF(RIGHT(C26,11)='Folha de Rosto'!$A$12,1,2)</f>
        <v>1</v>
      </c>
      <c r="E26" s="61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2" t="s">
        <v>258</v>
      </c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</row>
    <row r="27" spans="3:32" s="60" customFormat="1" ht="24.95" customHeight="1" x14ac:dyDescent="0.25">
      <c r="C27" s="60" t="str">
        <f t="shared" ca="1" si="0"/>
        <v>2.21 Perfil da demanda turística internacional - UF visitada: Rio Grande do Sul - Agregado do período 2012 a 2016</v>
      </c>
      <c r="D27" s="76">
        <f ca="1">IF(RIGHT(C27,11)='Folha de Rosto'!$A$12,1,2)</f>
        <v>1</v>
      </c>
      <c r="E27" s="61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2" t="s">
        <v>259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</row>
    <row r="28" spans="3:32" s="60" customFormat="1" ht="24.95" customHeight="1" x14ac:dyDescent="0.25">
      <c r="C28" s="60" t="str">
        <f t="shared" ca="1" si="0"/>
        <v>2.22 Perfil da demanda turística internacional - UF visitada: Rondônia - Agregado do período 2012 a 2016</v>
      </c>
      <c r="D28" s="76">
        <f ca="1">IF(RIGHT(C28,11)='Folha de Rosto'!$A$12,1,2)</f>
        <v>1</v>
      </c>
      <c r="E28" s="61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2" t="s">
        <v>260</v>
      </c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3:32" s="60" customFormat="1" ht="24.95" customHeight="1" x14ac:dyDescent="0.25">
      <c r="C29" s="60" t="str">
        <f t="shared" ref="C29:C33" ca="1" si="1">INDIRECT("'"&amp;P29&amp;"'!B1")</f>
        <v>2.23 Perfil da demanda turística internacional - UF visitada: Roraima - Agregado do período 2012 a 2016</v>
      </c>
      <c r="D29" s="76">
        <f ca="1">IF(RIGHT(C29,11)='Folha de Rosto'!$A$12,1,2)</f>
        <v>1</v>
      </c>
      <c r="E29" s="61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2" t="s">
        <v>261</v>
      </c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</row>
    <row r="30" spans="3:32" s="60" customFormat="1" ht="24.95" customHeight="1" x14ac:dyDescent="0.25">
      <c r="C30" s="60" t="str">
        <f t="shared" ca="1" si="1"/>
        <v>2.24 Perfil da demanda turística internacional - UF visitada: Santa Catarina - Agregado do período 2012 a 2016</v>
      </c>
      <c r="D30" s="76">
        <f ca="1">IF(RIGHT(C30,11)='Folha de Rosto'!$A$12,1,2)</f>
        <v>1</v>
      </c>
      <c r="E30" s="61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2" t="s">
        <v>262</v>
      </c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</row>
    <row r="31" spans="3:32" s="60" customFormat="1" ht="24.95" customHeight="1" x14ac:dyDescent="0.25">
      <c r="C31" s="60" t="str">
        <f t="shared" ca="1" si="1"/>
        <v>2.25 Perfil da demanda turística internacional - UF visitada: Sergipe - Agregado do período 2012 a 2016</v>
      </c>
      <c r="D31" s="76">
        <f ca="1">IF(RIGHT(C31,11)='Folha de Rosto'!$A$12,1,2)</f>
        <v>1</v>
      </c>
      <c r="E31" s="61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2" t="s">
        <v>263</v>
      </c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</row>
    <row r="32" spans="3:32" s="60" customFormat="1" ht="24.95" customHeight="1" x14ac:dyDescent="0.25">
      <c r="C32" s="60" t="str">
        <f t="shared" ca="1" si="1"/>
        <v>2.26 Perfil da demanda turística internacional - UF visitada: São Paulo - Agregado do período 2012 a 2016</v>
      </c>
      <c r="D32" s="76">
        <f ca="1">IF(RIGHT(C32,11)='Folha de Rosto'!$A$12,1,2)</f>
        <v>1</v>
      </c>
      <c r="E32" s="61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2" t="s">
        <v>264</v>
      </c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</row>
    <row r="33" spans="2:32" s="60" customFormat="1" ht="24.95" customHeight="1" x14ac:dyDescent="0.25">
      <c r="C33" s="60" t="str">
        <f t="shared" ca="1" si="1"/>
        <v>2.27 Perfil da demanda turística internacional - UF visitada: Tocantins - Agregado do período 2012 a 2016</v>
      </c>
      <c r="D33" s="76">
        <f ca="1">IF(RIGHT(C33,11)='Folha de Rosto'!$A$12,1,2)</f>
        <v>1</v>
      </c>
      <c r="E33" s="61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2" t="s">
        <v>265</v>
      </c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</row>
    <row r="35" spans="2:32" s="66" customFormat="1" ht="24.95" customHeight="1" x14ac:dyDescent="0.25">
      <c r="B35" s="62" t="s">
        <v>117</v>
      </c>
      <c r="C35" s="54"/>
      <c r="D35" s="77"/>
      <c r="E35" s="64"/>
      <c r="F35" s="64"/>
      <c r="G35" s="64"/>
      <c r="H35" s="64"/>
      <c r="I35" s="64"/>
      <c r="J35" s="64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</row>
    <row r="36" spans="2:32" s="69" customFormat="1" ht="24.95" customHeight="1" x14ac:dyDescent="0.25">
      <c r="B36" s="67" t="s">
        <v>232</v>
      </c>
      <c r="C36" s="68" t="s">
        <v>233</v>
      </c>
      <c r="D36" s="77"/>
      <c r="E36" s="64"/>
      <c r="F36" s="64"/>
      <c r="G36" s="64"/>
      <c r="H36" s="64"/>
      <c r="I36" s="64"/>
      <c r="J36" s="64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</row>
    <row r="37" spans="2:32" s="69" customFormat="1" ht="24.95" customHeight="1" x14ac:dyDescent="0.25">
      <c r="B37" s="67" t="s">
        <v>52</v>
      </c>
      <c r="C37" s="68" t="s">
        <v>234</v>
      </c>
      <c r="D37" s="77"/>
      <c r="E37" s="64"/>
      <c r="F37" s="64"/>
      <c r="G37" s="64"/>
      <c r="H37" s="64"/>
      <c r="I37" s="64"/>
      <c r="J37" s="64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</row>
    <row r="38" spans="2:32" s="69" customFormat="1" ht="24.95" customHeight="1" x14ac:dyDescent="0.25">
      <c r="B38" s="67" t="s">
        <v>235</v>
      </c>
      <c r="C38" s="68" t="s">
        <v>236</v>
      </c>
      <c r="D38" s="77"/>
      <c r="E38" s="70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</row>
    <row r="39" spans="2:32" s="69" customFormat="1" ht="24.95" customHeight="1" x14ac:dyDescent="0.25">
      <c r="B39" s="71" t="s">
        <v>75</v>
      </c>
      <c r="C39" s="68" t="s">
        <v>237</v>
      </c>
      <c r="D39" s="77"/>
      <c r="E39" s="70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</row>
  </sheetData>
  <conditionalFormatting sqref="D1:D1048576">
    <cfRule type="cellIs" dxfId="0" priority="1" operator="equal">
      <formula>2</formula>
    </cfRule>
  </conditionalFormatting>
  <pageMargins left="0.19685039370078741" right="0.19685039370078741" top="0.59055118110236227" bottom="0.19685039370078741" header="0.11811023622047245" footer="0.11811023622047245"/>
  <pageSetup paperSize="9" scale="72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9">
    <tabColor rgb="FF92D050"/>
  </sheetPr>
  <dimension ref="B1:G97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290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4</v>
      </c>
      <c r="C5" s="1">
        <v>68.8</v>
      </c>
      <c r="D5" s="106"/>
      <c r="E5" s="106"/>
      <c r="F5" s="30" t="s">
        <v>108</v>
      </c>
      <c r="G5" s="24">
        <v>50</v>
      </c>
    </row>
    <row r="6" spans="2:7" s="14" customFormat="1" ht="20.100000000000001" customHeight="1" x14ac:dyDescent="0.25">
      <c r="B6" s="9" t="s">
        <v>20</v>
      </c>
      <c r="C6" s="1">
        <v>10</v>
      </c>
      <c r="D6" s="106"/>
      <c r="E6" s="106"/>
      <c r="F6" s="30" t="s">
        <v>109</v>
      </c>
      <c r="G6" s="24">
        <v>38</v>
      </c>
    </row>
    <row r="7" spans="2:7" s="14" customFormat="1" ht="20.100000000000001" customHeight="1" x14ac:dyDescent="0.25">
      <c r="B7" s="9" t="s">
        <v>147</v>
      </c>
      <c r="C7" s="1">
        <v>6.5</v>
      </c>
      <c r="D7" s="106"/>
      <c r="E7" s="106"/>
      <c r="F7" s="30" t="s">
        <v>110</v>
      </c>
      <c r="G7" s="24">
        <v>3.7</v>
      </c>
    </row>
    <row r="8" spans="2:7" s="14" customFormat="1" ht="20.100000000000001" customHeight="1" x14ac:dyDescent="0.25">
      <c r="B8" s="9" t="s">
        <v>8</v>
      </c>
      <c r="C8" s="1">
        <v>3.9</v>
      </c>
      <c r="D8" s="106"/>
      <c r="E8" s="106"/>
      <c r="F8" s="30" t="s">
        <v>111</v>
      </c>
      <c r="G8" s="24">
        <v>4</v>
      </c>
    </row>
    <row r="9" spans="2:7" s="14" customFormat="1" ht="20.100000000000001" customHeight="1" x14ac:dyDescent="0.25">
      <c r="B9" s="9" t="s">
        <v>10</v>
      </c>
      <c r="C9" s="1">
        <v>1.7</v>
      </c>
      <c r="D9" s="106"/>
      <c r="E9" s="106"/>
      <c r="F9" s="30" t="s">
        <v>112</v>
      </c>
      <c r="G9" s="24">
        <v>2.6</v>
      </c>
    </row>
    <row r="10" spans="2:7" s="14" customFormat="1" ht="20.100000000000001" customHeight="1" x14ac:dyDescent="0.25">
      <c r="B10" s="9" t="s">
        <v>18</v>
      </c>
      <c r="C10" s="1">
        <v>1.3</v>
      </c>
      <c r="D10" s="106"/>
      <c r="E10" s="106"/>
      <c r="F10" s="30" t="s">
        <v>39</v>
      </c>
      <c r="G10" s="25">
        <v>1.7000000000000002</v>
      </c>
    </row>
    <row r="11" spans="2:7" s="14" customFormat="1" ht="20.100000000000001" customHeight="1" x14ac:dyDescent="0.25">
      <c r="B11" s="9" t="s">
        <v>6</v>
      </c>
      <c r="C11" s="1">
        <v>1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14</v>
      </c>
      <c r="C12" s="1">
        <v>0.7</v>
      </c>
      <c r="D12" s="106"/>
      <c r="E12" s="106"/>
      <c r="F12" s="30" t="s">
        <v>114</v>
      </c>
      <c r="G12" s="24">
        <v>5.2</v>
      </c>
    </row>
    <row r="13" spans="2:7" s="14" customFormat="1" ht="20.100000000000001" customHeight="1" x14ac:dyDescent="0.25">
      <c r="B13" s="9" t="s">
        <v>121</v>
      </c>
      <c r="C13" s="1">
        <v>0.6</v>
      </c>
      <c r="D13" s="106"/>
      <c r="E13" s="106"/>
      <c r="F13" s="30" t="s">
        <v>115</v>
      </c>
      <c r="G13" s="24">
        <v>3.9</v>
      </c>
    </row>
    <row r="14" spans="2:7" s="14" customFormat="1" ht="20.100000000000001" customHeight="1" x14ac:dyDescent="0.25">
      <c r="B14" s="9" t="s">
        <v>16</v>
      </c>
      <c r="C14" s="1">
        <v>0.6</v>
      </c>
      <c r="D14" s="106"/>
      <c r="E14" s="106"/>
      <c r="F14" s="30" t="s">
        <v>116</v>
      </c>
      <c r="G14" s="24">
        <v>90.9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89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3.6</v>
      </c>
      <c r="D17" s="106"/>
      <c r="E17" s="106"/>
      <c r="F17" s="30" t="s">
        <v>5</v>
      </c>
      <c r="G17" s="8">
        <v>19.3</v>
      </c>
    </row>
    <row r="18" spans="2:7" s="14" customFormat="1" ht="20.100000000000001" customHeight="1" x14ac:dyDescent="0.25">
      <c r="B18" s="26" t="s">
        <v>33</v>
      </c>
      <c r="C18" s="1">
        <v>6.5</v>
      </c>
      <c r="D18" s="106"/>
      <c r="E18" s="106"/>
      <c r="F18" s="30" t="s">
        <v>7</v>
      </c>
      <c r="G18" s="8">
        <v>80.7</v>
      </c>
    </row>
    <row r="19" spans="2:7" s="14" customFormat="1" ht="20.100000000000001" customHeight="1" x14ac:dyDescent="0.25">
      <c r="B19" s="26" t="s">
        <v>31</v>
      </c>
      <c r="C19" s="1">
        <v>0.89999999999999991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98.2</v>
      </c>
    </row>
    <row r="21" spans="2:7" s="14" customFormat="1" ht="20.100000000000001" customHeight="1" x14ac:dyDescent="0.25">
      <c r="B21" s="9" t="s">
        <v>43</v>
      </c>
      <c r="C21" s="1">
        <v>95.3</v>
      </c>
      <c r="D21" s="106"/>
      <c r="E21" s="106"/>
      <c r="F21" s="30" t="s">
        <v>13</v>
      </c>
      <c r="G21" s="8">
        <v>1.8</v>
      </c>
    </row>
    <row r="22" spans="2:7" s="14" customFormat="1" ht="20.100000000000001" customHeight="1" x14ac:dyDescent="0.25">
      <c r="B22" s="9" t="s">
        <v>45</v>
      </c>
      <c r="C22" s="1">
        <v>2.8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1.2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0.2</v>
      </c>
      <c r="D24" s="106"/>
      <c r="E24" s="106"/>
      <c r="F24" s="30" t="s">
        <v>19</v>
      </c>
      <c r="G24" s="8">
        <v>59.6</v>
      </c>
    </row>
    <row r="25" spans="2:7" s="14" customFormat="1" ht="20.100000000000001" customHeight="1" x14ac:dyDescent="0.25">
      <c r="B25" s="9" t="s">
        <v>51</v>
      </c>
      <c r="C25" s="1">
        <v>0.2</v>
      </c>
      <c r="D25" s="106"/>
      <c r="E25" s="106"/>
      <c r="F25" s="30" t="s">
        <v>21</v>
      </c>
      <c r="G25" s="8">
        <v>40.4</v>
      </c>
    </row>
    <row r="26" spans="2:7" s="14" customFormat="1" ht="20.100000000000001" customHeight="1" x14ac:dyDescent="0.25">
      <c r="B26" s="26" t="s">
        <v>54</v>
      </c>
      <c r="C26" s="1">
        <v>0.1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0.2</v>
      </c>
      <c r="D27" s="106"/>
      <c r="E27" s="106"/>
      <c r="F27" s="30" t="s">
        <v>24</v>
      </c>
      <c r="G27" s="8">
        <v>9.6999999999999993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14.2</v>
      </c>
    </row>
    <row r="29" spans="2:7" s="14" customFormat="1" ht="20.100000000000001" customHeight="1" x14ac:dyDescent="0.25">
      <c r="B29" s="9" t="s">
        <v>59</v>
      </c>
      <c r="C29" s="1">
        <v>37.700000000000003</v>
      </c>
      <c r="D29" s="106"/>
      <c r="E29" s="106"/>
      <c r="F29" s="30" t="s">
        <v>28</v>
      </c>
      <c r="G29" s="8">
        <v>25.3</v>
      </c>
    </row>
    <row r="30" spans="2:7" s="14" customFormat="1" ht="20.100000000000001" customHeight="1" x14ac:dyDescent="0.25">
      <c r="B30" s="9" t="s">
        <v>60</v>
      </c>
      <c r="C30" s="1">
        <v>9.1</v>
      </c>
      <c r="D30" s="106"/>
      <c r="E30" s="106"/>
      <c r="F30" s="30" t="s">
        <v>29</v>
      </c>
      <c r="G30" s="8">
        <v>30.1</v>
      </c>
    </row>
    <row r="31" spans="2:7" s="14" customFormat="1" ht="20.100000000000001" customHeight="1" x14ac:dyDescent="0.25">
      <c r="B31" s="9" t="s">
        <v>62</v>
      </c>
      <c r="C31" s="1">
        <v>46.5</v>
      </c>
      <c r="D31" s="106"/>
      <c r="E31" s="106"/>
      <c r="F31" s="30" t="s">
        <v>30</v>
      </c>
      <c r="G31" s="8">
        <v>14</v>
      </c>
    </row>
    <row r="32" spans="2:7" s="14" customFormat="1" ht="20.100000000000001" customHeight="1" x14ac:dyDescent="0.25">
      <c r="B32" s="9" t="s">
        <v>64</v>
      </c>
      <c r="C32" s="1">
        <v>3.1</v>
      </c>
      <c r="D32" s="106"/>
      <c r="E32" s="106"/>
      <c r="F32" s="30" t="s">
        <v>32</v>
      </c>
      <c r="G32" s="8">
        <v>6.7</v>
      </c>
    </row>
    <row r="33" spans="2:7" s="14" customFormat="1" ht="20.100000000000001" customHeight="1" x14ac:dyDescent="0.25">
      <c r="B33" s="9" t="s">
        <v>66</v>
      </c>
      <c r="C33" s="1">
        <v>2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>
        <v>1</v>
      </c>
      <c r="D34" s="106"/>
      <c r="E34" s="106"/>
      <c r="F34" s="30" t="s">
        <v>35</v>
      </c>
      <c r="G34" s="10">
        <v>0.2</v>
      </c>
    </row>
    <row r="35" spans="2:7" s="14" customFormat="1" ht="20.100000000000001" customHeight="1" x14ac:dyDescent="0.25">
      <c r="B35" s="9" t="s">
        <v>39</v>
      </c>
      <c r="C35" s="1">
        <v>0.6</v>
      </c>
      <c r="D35" s="106"/>
      <c r="E35" s="106"/>
      <c r="F35" s="30" t="s">
        <v>36</v>
      </c>
      <c r="G35" s="10">
        <v>3.2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34.5</v>
      </c>
    </row>
    <row r="37" spans="2:7" s="14" customFormat="1" ht="20.100000000000001" customHeight="1" x14ac:dyDescent="0.25">
      <c r="B37" s="9" t="s">
        <v>72</v>
      </c>
      <c r="C37" s="1">
        <v>9.1</v>
      </c>
      <c r="D37" s="106"/>
      <c r="E37" s="106"/>
      <c r="F37" s="30" t="s">
        <v>38</v>
      </c>
      <c r="G37" s="10">
        <v>49</v>
      </c>
    </row>
    <row r="38" spans="2:7" s="14" customFormat="1" ht="20.100000000000001" customHeight="1" x14ac:dyDescent="0.25">
      <c r="B38" s="9" t="s">
        <v>74</v>
      </c>
      <c r="C38" s="1">
        <v>65.099999999999994</v>
      </c>
      <c r="D38" s="106"/>
      <c r="E38" s="106"/>
      <c r="F38" s="30" t="s">
        <v>40</v>
      </c>
      <c r="G38" s="10">
        <v>13.1</v>
      </c>
    </row>
    <row r="39" spans="2:7" s="14" customFormat="1" ht="20.100000000000001" customHeight="1" x14ac:dyDescent="0.25">
      <c r="B39" s="9" t="s">
        <v>76</v>
      </c>
      <c r="C39" s="1">
        <v>14.1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9.8000000000000007</v>
      </c>
      <c r="D40" s="106"/>
      <c r="E40" s="106"/>
      <c r="F40" s="30" t="s">
        <v>44</v>
      </c>
      <c r="G40" s="11">
        <v>3134.63</v>
      </c>
    </row>
    <row r="41" spans="2:7" s="14" customFormat="1" ht="20.100000000000001" customHeight="1" x14ac:dyDescent="0.25">
      <c r="B41" s="9" t="s">
        <v>39</v>
      </c>
      <c r="C41" s="1">
        <v>1.9</v>
      </c>
      <c r="D41" s="106"/>
      <c r="E41" s="106"/>
      <c r="F41" s="30" t="s">
        <v>46</v>
      </c>
      <c r="G41" s="11">
        <v>2129.2800000000002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4">
        <v>54.03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4">
        <v>77.260000000000005</v>
      </c>
      <c r="D44" s="106"/>
      <c r="E44" s="106"/>
      <c r="F44" s="30" t="s">
        <v>53</v>
      </c>
      <c r="G44" s="8">
        <v>49.6</v>
      </c>
    </row>
    <row r="45" spans="2:7" s="14" customFormat="1" ht="20.100000000000001" customHeight="1" x14ac:dyDescent="0.25">
      <c r="B45" s="9" t="s">
        <v>31</v>
      </c>
      <c r="C45" s="5">
        <v>37.159999999999997</v>
      </c>
      <c r="D45" s="106"/>
      <c r="E45" s="106"/>
      <c r="F45" s="30" t="s">
        <v>55</v>
      </c>
      <c r="G45" s="8">
        <v>44.2</v>
      </c>
    </row>
    <row r="46" spans="2:7" s="14" customFormat="1" ht="20.100000000000001" customHeight="1" x14ac:dyDescent="0.25">
      <c r="B46" s="9" t="s">
        <v>86</v>
      </c>
      <c r="C46" s="5">
        <v>52.28</v>
      </c>
      <c r="D46" s="106"/>
      <c r="E46" s="106"/>
      <c r="F46" s="30" t="s">
        <v>56</v>
      </c>
      <c r="G46" s="8">
        <v>5.5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0.7</v>
      </c>
    </row>
    <row r="48" spans="2:7" s="14" customFormat="1" ht="20.100000000000001" customHeight="1" x14ac:dyDescent="0.25">
      <c r="B48" s="9" t="s">
        <v>25</v>
      </c>
      <c r="C48" s="6">
        <v>12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6">
        <v>18.7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1">
        <v>31.5</v>
      </c>
      <c r="D50" s="106"/>
      <c r="E50" s="106"/>
      <c r="F50" s="30" t="s">
        <v>63</v>
      </c>
      <c r="G50" s="8">
        <v>94.7</v>
      </c>
    </row>
    <row r="51" spans="2:7" s="14" customFormat="1" ht="20.100000000000001" customHeight="1" x14ac:dyDescent="0.25">
      <c r="B51" s="9" t="s">
        <v>86</v>
      </c>
      <c r="C51" s="1">
        <v>13.5</v>
      </c>
      <c r="D51" s="106"/>
      <c r="E51" s="106"/>
      <c r="F51" s="30" t="s">
        <v>65</v>
      </c>
      <c r="G51" s="8">
        <v>95.1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85.1</v>
      </c>
    </row>
    <row r="53" spans="2:7" s="14" customFormat="1" ht="20.100000000000001" customHeight="1" x14ac:dyDescent="0.25">
      <c r="B53" s="9" t="s">
        <v>25</v>
      </c>
      <c r="C53" s="6">
        <v>10.3</v>
      </c>
      <c r="D53" s="106"/>
      <c r="E53" s="106"/>
      <c r="F53" s="30" t="s">
        <v>69</v>
      </c>
      <c r="G53" s="8">
        <v>83.5</v>
      </c>
    </row>
    <row r="54" spans="2:7" s="14" customFormat="1" ht="20.100000000000001" customHeight="1" x14ac:dyDescent="0.25">
      <c r="B54" s="9" t="s">
        <v>27</v>
      </c>
      <c r="C54" s="6">
        <v>9.9</v>
      </c>
      <c r="D54" s="106"/>
      <c r="E54" s="106"/>
      <c r="F54" s="30" t="s">
        <v>70</v>
      </c>
      <c r="G54" s="8">
        <v>67.900000000000006</v>
      </c>
    </row>
    <row r="55" spans="2:7" s="14" customFormat="1" ht="20.100000000000001" customHeight="1" x14ac:dyDescent="0.25">
      <c r="B55" s="9" t="s">
        <v>31</v>
      </c>
      <c r="C55" s="1">
        <v>18.2</v>
      </c>
      <c r="D55" s="106"/>
      <c r="E55" s="106"/>
      <c r="F55" s="30" t="s">
        <v>71</v>
      </c>
      <c r="G55" s="8">
        <v>87.3</v>
      </c>
    </row>
    <row r="56" spans="2:7" s="14" customFormat="1" ht="20.100000000000001" customHeight="1" x14ac:dyDescent="0.25">
      <c r="B56" s="9" t="s">
        <v>86</v>
      </c>
      <c r="C56" s="1">
        <v>11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8">
        <v>83.2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80.2</v>
      </c>
    </row>
    <row r="59" spans="2:7" s="14" customFormat="1" ht="20.100000000000001" customHeight="1" x14ac:dyDescent="0.25">
      <c r="B59" s="9" t="s">
        <v>170</v>
      </c>
      <c r="C59" s="1">
        <v>54.9</v>
      </c>
      <c r="D59" s="106"/>
      <c r="E59" s="106"/>
      <c r="F59" s="30" t="s">
        <v>79</v>
      </c>
      <c r="G59" s="8">
        <v>95.9</v>
      </c>
    </row>
    <row r="60" spans="2:7" s="14" customFormat="1" ht="20.100000000000001" customHeight="1" x14ac:dyDescent="0.25">
      <c r="B60" s="9" t="s">
        <v>171</v>
      </c>
      <c r="C60" s="1">
        <v>17.399999999999999</v>
      </c>
      <c r="D60" s="106"/>
      <c r="E60" s="106"/>
      <c r="F60" s="30" t="s">
        <v>80</v>
      </c>
      <c r="G60" s="8">
        <v>97.4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91.4</v>
      </c>
    </row>
    <row r="62" spans="2:7" s="14" customFormat="1" ht="20.100000000000001" customHeight="1" x14ac:dyDescent="0.25">
      <c r="B62" s="9" t="s">
        <v>170</v>
      </c>
      <c r="C62" s="1">
        <v>40.700000000000003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172</v>
      </c>
      <c r="C63" s="1">
        <v>16.600000000000001</v>
      </c>
      <c r="D63" s="106"/>
      <c r="E63" s="106"/>
      <c r="F63" s="30" t="s">
        <v>84</v>
      </c>
      <c r="G63" s="8">
        <v>93.2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92.5</v>
      </c>
    </row>
    <row r="65" spans="2:7" s="14" customFormat="1" ht="20.100000000000001" customHeight="1" x14ac:dyDescent="0.25">
      <c r="B65" s="9" t="s">
        <v>170</v>
      </c>
      <c r="C65" s="1">
        <v>55.7</v>
      </c>
      <c r="D65" s="106"/>
      <c r="E65" s="106"/>
      <c r="F65" s="30" t="s">
        <v>87</v>
      </c>
      <c r="G65" s="8">
        <v>98.8</v>
      </c>
    </row>
    <row r="66" spans="2:7" s="14" customFormat="1" ht="20.100000000000001" customHeight="1" x14ac:dyDescent="0.25">
      <c r="B66" s="9" t="s">
        <v>173</v>
      </c>
      <c r="C66" s="1">
        <v>12.4</v>
      </c>
      <c r="D66" s="106"/>
      <c r="E66" s="106"/>
      <c r="F66" s="30" t="s">
        <v>90</v>
      </c>
      <c r="G66" s="8">
        <v>96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74.2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174</v>
      </c>
      <c r="C69" s="1">
        <v>4.2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126</v>
      </c>
      <c r="C70" s="1">
        <v>2.7</v>
      </c>
      <c r="D70" s="106"/>
      <c r="E70" s="106"/>
      <c r="F70" s="30" t="s">
        <v>93</v>
      </c>
      <c r="G70" s="8">
        <v>14.900000000000006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46.2</v>
      </c>
    </row>
    <row r="72" spans="2:7" s="14" customFormat="1" ht="20.100000000000001" customHeight="1" x14ac:dyDescent="0.25">
      <c r="B72" s="9" t="s">
        <v>104</v>
      </c>
      <c r="C72" s="1">
        <v>14.7</v>
      </c>
      <c r="D72" s="106"/>
      <c r="E72" s="106"/>
      <c r="F72" s="30" t="s">
        <v>95</v>
      </c>
      <c r="G72" s="8">
        <v>6.5</v>
      </c>
    </row>
    <row r="73" spans="2:7" s="14" customFormat="1" ht="20.100000000000001" customHeight="1" x14ac:dyDescent="0.25">
      <c r="B73" s="9" t="s">
        <v>158</v>
      </c>
      <c r="C73" s="1">
        <v>7.2</v>
      </c>
      <c r="D73" s="106"/>
      <c r="E73" s="106"/>
      <c r="F73" s="30" t="s">
        <v>96</v>
      </c>
      <c r="G73" s="8">
        <v>4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18.200000000000003</v>
      </c>
    </row>
    <row r="75" spans="2:7" s="14" customFormat="1" ht="20.100000000000001" customHeight="1" x14ac:dyDescent="0.25">
      <c r="B75" s="9" t="s">
        <v>104</v>
      </c>
      <c r="C75" s="1">
        <v>9.6999999999999993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105</v>
      </c>
      <c r="C76" s="29">
        <v>9.3000000000000007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8" t="s">
        <v>189</v>
      </c>
      <c r="C78" s="18"/>
      <c r="F78" s="21"/>
    </row>
    <row r="79" spans="2:7" s="20" customFormat="1" ht="15.95" customHeight="1" x14ac:dyDescent="0.25">
      <c r="B79" s="22"/>
      <c r="C79" s="23"/>
      <c r="F79" s="21"/>
    </row>
    <row r="80" spans="2:7" s="14" customFormat="1" ht="20.100000000000001" customHeight="1" x14ac:dyDescent="0.25">
      <c r="B80" s="16"/>
      <c r="C80" s="17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7"/>
      <c r="E82" s="7"/>
      <c r="F82" s="16"/>
      <c r="G82" s="16"/>
    </row>
    <row r="83" spans="2:7" s="14" customFormat="1" ht="20.100000000000001" customHeight="1" x14ac:dyDescent="0.25">
      <c r="B83" s="16"/>
      <c r="C83" s="17"/>
      <c r="D83" s="12">
        <v>44</v>
      </c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12">
        <v>81</v>
      </c>
      <c r="E84" s="12"/>
      <c r="F84" s="16"/>
      <c r="G84" s="16"/>
    </row>
    <row r="85" spans="2:7" s="14" customFormat="1" ht="20.100000000000001" customHeight="1" x14ac:dyDescent="0.25">
      <c r="B85" s="16"/>
      <c r="C85" s="17"/>
      <c r="D85" s="14">
        <v>204</v>
      </c>
      <c r="F85" s="16"/>
      <c r="G85" s="16"/>
    </row>
    <row r="86" spans="2:7" s="14" customFormat="1" ht="20.100000000000001" customHeight="1" x14ac:dyDescent="0.25">
      <c r="B86" s="16"/>
      <c r="C86" s="17"/>
      <c r="F86" s="16"/>
      <c r="G86" s="16"/>
    </row>
    <row r="87" spans="2:7" s="14" customFormat="1" ht="20.100000000000001" customHeight="1" x14ac:dyDescent="0.25">
      <c r="B87" s="16"/>
      <c r="C87" s="17"/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D92" s="16"/>
      <c r="E92" s="16"/>
      <c r="F92" s="16"/>
      <c r="G92" s="16"/>
    </row>
    <row r="93" spans="2:7" s="14" customFormat="1" ht="20.100000000000001" customHeight="1" x14ac:dyDescent="0.25">
      <c r="B93" s="16"/>
      <c r="C93" s="17"/>
      <c r="D93" s="16"/>
      <c r="E93" s="16"/>
      <c r="F93" s="16"/>
      <c r="G93" s="16"/>
    </row>
    <row r="94" spans="2:7" s="14" customFormat="1" ht="20.100000000000001" customHeight="1" x14ac:dyDescent="0.25">
      <c r="B94" s="16"/>
      <c r="C94" s="17"/>
      <c r="D94" s="16"/>
      <c r="E94" s="16"/>
      <c r="F94" s="16"/>
      <c r="G94" s="16"/>
    </row>
    <row r="95" spans="2:7" s="14" customFormat="1" ht="20.100000000000001" customHeight="1" x14ac:dyDescent="0.25">
      <c r="B95" s="16"/>
      <c r="C95" s="17"/>
      <c r="D95" s="16"/>
      <c r="E95" s="16"/>
      <c r="F95" s="16"/>
      <c r="G95" s="16"/>
    </row>
    <row r="96" spans="2:7" s="14" customFormat="1" ht="20.100000000000001" customHeight="1" x14ac:dyDescent="0.25">
      <c r="B96" s="16"/>
      <c r="C96" s="17"/>
      <c r="D96" s="16"/>
      <c r="E96" s="16"/>
      <c r="F96" s="16"/>
      <c r="G96" s="16"/>
    </row>
    <row r="97" spans="2:7" s="14" customFormat="1" ht="20.100000000000001" customHeight="1" x14ac:dyDescent="0.25">
      <c r="B97" s="16"/>
      <c r="C97" s="17"/>
      <c r="D97" s="16"/>
      <c r="E97" s="16"/>
      <c r="F97" s="16"/>
      <c r="G97" s="16"/>
    </row>
  </sheetData>
  <mergeCells count="12">
    <mergeCell ref="B1:G1"/>
    <mergeCell ref="D2:E76"/>
    <mergeCell ref="F22:G22"/>
    <mergeCell ref="F42:G42"/>
    <mergeCell ref="F2:G2"/>
    <mergeCell ref="B67:C67"/>
    <mergeCell ref="B57:C57"/>
    <mergeCell ref="F68:G68"/>
    <mergeCell ref="F48:G48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92D050"/>
  </sheetPr>
  <dimension ref="B1:G93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289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10</v>
      </c>
      <c r="C5" s="1">
        <v>13.3</v>
      </c>
      <c r="D5" s="106"/>
      <c r="E5" s="106"/>
      <c r="F5" s="30" t="s">
        <v>108</v>
      </c>
      <c r="G5" s="24">
        <v>25.2</v>
      </c>
    </row>
    <row r="6" spans="2:7" s="14" customFormat="1" ht="20.100000000000001" customHeight="1" x14ac:dyDescent="0.25">
      <c r="B6" s="9" t="s">
        <v>4</v>
      </c>
      <c r="C6" s="1">
        <v>11.2</v>
      </c>
      <c r="D6" s="106"/>
      <c r="E6" s="106"/>
      <c r="F6" s="30" t="s">
        <v>109</v>
      </c>
      <c r="G6" s="24">
        <v>46.7</v>
      </c>
    </row>
    <row r="7" spans="2:7" s="14" customFormat="1" ht="20.100000000000001" customHeight="1" x14ac:dyDescent="0.25">
      <c r="B7" s="9" t="s">
        <v>6</v>
      </c>
      <c r="C7" s="1">
        <v>9.5</v>
      </c>
      <c r="D7" s="106"/>
      <c r="E7" s="106"/>
      <c r="F7" s="30" t="s">
        <v>110</v>
      </c>
      <c r="G7" s="24">
        <v>21.6</v>
      </c>
    </row>
    <row r="8" spans="2:7" s="14" customFormat="1" ht="20.100000000000001" customHeight="1" x14ac:dyDescent="0.25">
      <c r="B8" s="9" t="s">
        <v>12</v>
      </c>
      <c r="C8" s="1">
        <v>7</v>
      </c>
      <c r="D8" s="106"/>
      <c r="E8" s="106"/>
      <c r="F8" s="30" t="s">
        <v>111</v>
      </c>
      <c r="G8" s="24">
        <v>3.1</v>
      </c>
    </row>
    <row r="9" spans="2:7" s="14" customFormat="1" ht="20.100000000000001" customHeight="1" x14ac:dyDescent="0.25">
      <c r="B9" s="9" t="s">
        <v>16</v>
      </c>
      <c r="C9" s="1">
        <v>6.8</v>
      </c>
      <c r="D9" s="106"/>
      <c r="E9" s="106"/>
      <c r="F9" s="30" t="s">
        <v>112</v>
      </c>
      <c r="G9" s="24">
        <v>0.3</v>
      </c>
    </row>
    <row r="10" spans="2:7" s="14" customFormat="1" ht="20.100000000000001" customHeight="1" x14ac:dyDescent="0.25">
      <c r="B10" s="9" t="s">
        <v>133</v>
      </c>
      <c r="C10" s="1">
        <v>5.9</v>
      </c>
      <c r="D10" s="106"/>
      <c r="E10" s="106"/>
      <c r="F10" s="30" t="s">
        <v>39</v>
      </c>
      <c r="G10" s="25">
        <v>3.0999999999999996</v>
      </c>
    </row>
    <row r="11" spans="2:7" s="14" customFormat="1" ht="20.100000000000001" customHeight="1" x14ac:dyDescent="0.25">
      <c r="B11" s="9" t="s">
        <v>14</v>
      </c>
      <c r="C11" s="1">
        <v>5.3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22</v>
      </c>
      <c r="C12" s="1">
        <v>3.6</v>
      </c>
      <c r="D12" s="106"/>
      <c r="E12" s="106"/>
      <c r="F12" s="30" t="s">
        <v>114</v>
      </c>
      <c r="G12" s="24">
        <v>0.7</v>
      </c>
    </row>
    <row r="13" spans="2:7" s="14" customFormat="1" ht="20.100000000000001" customHeight="1" x14ac:dyDescent="0.25">
      <c r="B13" s="9" t="s">
        <v>121</v>
      </c>
      <c r="C13" s="1">
        <v>3.3</v>
      </c>
      <c r="D13" s="106"/>
      <c r="E13" s="106"/>
      <c r="F13" s="30" t="s">
        <v>115</v>
      </c>
      <c r="G13" s="24">
        <v>22.2</v>
      </c>
    </row>
    <row r="14" spans="2:7" s="14" customFormat="1" ht="20.100000000000001" customHeight="1" x14ac:dyDescent="0.25">
      <c r="B14" s="9" t="s">
        <v>8</v>
      </c>
      <c r="C14" s="1">
        <v>3.1</v>
      </c>
      <c r="D14" s="106"/>
      <c r="E14" s="106"/>
      <c r="F14" s="30" t="s">
        <v>116</v>
      </c>
      <c r="G14" s="24">
        <v>77.099999999999994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18.899999999999999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21.8</v>
      </c>
      <c r="D17" s="106"/>
      <c r="E17" s="106"/>
      <c r="F17" s="30" t="s">
        <v>5</v>
      </c>
      <c r="G17" s="8">
        <v>19.5</v>
      </c>
    </row>
    <row r="18" spans="2:7" s="14" customFormat="1" ht="20.100000000000001" customHeight="1" x14ac:dyDescent="0.25">
      <c r="B18" s="26" t="s">
        <v>33</v>
      </c>
      <c r="C18" s="1">
        <v>52.2</v>
      </c>
      <c r="D18" s="106"/>
      <c r="E18" s="106"/>
      <c r="F18" s="30" t="s">
        <v>7</v>
      </c>
      <c r="G18" s="8">
        <v>80.5</v>
      </c>
    </row>
    <row r="19" spans="2:7" s="14" customFormat="1" ht="20.100000000000001" customHeight="1" x14ac:dyDescent="0.25">
      <c r="B19" s="26" t="s">
        <v>31</v>
      </c>
      <c r="C19" s="1">
        <v>7.1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95.1</v>
      </c>
    </row>
    <row r="21" spans="2:7" s="14" customFormat="1" ht="20.100000000000001" customHeight="1" x14ac:dyDescent="0.25">
      <c r="B21" s="9" t="s">
        <v>43</v>
      </c>
      <c r="C21" s="1">
        <v>69.900000000000006</v>
      </c>
      <c r="D21" s="106"/>
      <c r="E21" s="106"/>
      <c r="F21" s="30" t="s">
        <v>13</v>
      </c>
      <c r="G21" s="8">
        <v>4.9000000000000004</v>
      </c>
    </row>
    <row r="22" spans="2:7" s="14" customFormat="1" ht="20.100000000000001" customHeight="1" x14ac:dyDescent="0.25">
      <c r="B22" s="9" t="s">
        <v>45</v>
      </c>
      <c r="C22" s="1">
        <v>11.8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16.399999999999999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 t="s">
        <v>52</v>
      </c>
      <c r="D24" s="106"/>
      <c r="E24" s="106"/>
      <c r="F24" s="30" t="s">
        <v>19</v>
      </c>
      <c r="G24" s="8">
        <v>60.8</v>
      </c>
    </row>
    <row r="25" spans="2:7" s="14" customFormat="1" ht="20.100000000000001" customHeight="1" x14ac:dyDescent="0.25">
      <c r="B25" s="9" t="s">
        <v>51</v>
      </c>
      <c r="C25" s="1" t="s">
        <v>52</v>
      </c>
      <c r="D25" s="106"/>
      <c r="E25" s="106"/>
      <c r="F25" s="30" t="s">
        <v>21</v>
      </c>
      <c r="G25" s="8">
        <v>39.200000000000003</v>
      </c>
    </row>
    <row r="26" spans="2:7" s="14" customFormat="1" ht="20.100000000000001" customHeight="1" x14ac:dyDescent="0.25">
      <c r="B26" s="26" t="s">
        <v>54</v>
      </c>
      <c r="C26" s="1" t="s">
        <v>52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1.9</v>
      </c>
      <c r="D27" s="106"/>
      <c r="E27" s="106"/>
      <c r="F27" s="30" t="s">
        <v>24</v>
      </c>
      <c r="G27" s="8">
        <v>12.7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20.100000000000001</v>
      </c>
    </row>
    <row r="29" spans="2:7" s="14" customFormat="1" ht="20.100000000000001" customHeight="1" x14ac:dyDescent="0.25">
      <c r="B29" s="9" t="s">
        <v>59</v>
      </c>
      <c r="C29" s="1">
        <v>28.5</v>
      </c>
      <c r="D29" s="106"/>
      <c r="E29" s="106"/>
      <c r="F29" s="30" t="s">
        <v>28</v>
      </c>
      <c r="G29" s="8">
        <v>23.7</v>
      </c>
    </row>
    <row r="30" spans="2:7" s="14" customFormat="1" ht="20.100000000000001" customHeight="1" x14ac:dyDescent="0.25">
      <c r="B30" s="9" t="s">
        <v>60</v>
      </c>
      <c r="C30" s="1">
        <v>60.2</v>
      </c>
      <c r="D30" s="106"/>
      <c r="E30" s="106"/>
      <c r="F30" s="30" t="s">
        <v>29</v>
      </c>
      <c r="G30" s="8">
        <v>19.3</v>
      </c>
    </row>
    <row r="31" spans="2:7" s="14" customFormat="1" ht="20.100000000000001" customHeight="1" x14ac:dyDescent="0.25">
      <c r="B31" s="9" t="s">
        <v>62</v>
      </c>
      <c r="C31" s="1">
        <v>3.3</v>
      </c>
      <c r="D31" s="106"/>
      <c r="E31" s="106"/>
      <c r="F31" s="30" t="s">
        <v>30</v>
      </c>
      <c r="G31" s="8">
        <v>14.1</v>
      </c>
    </row>
    <row r="32" spans="2:7" s="14" customFormat="1" ht="20.100000000000001" customHeight="1" x14ac:dyDescent="0.25">
      <c r="B32" s="9" t="s">
        <v>64</v>
      </c>
      <c r="C32" s="1" t="s">
        <v>52</v>
      </c>
      <c r="D32" s="106"/>
      <c r="E32" s="106"/>
      <c r="F32" s="30" t="s">
        <v>32</v>
      </c>
      <c r="G32" s="8">
        <v>10.1</v>
      </c>
    </row>
    <row r="33" spans="2:7" s="14" customFormat="1" ht="20.100000000000001" customHeight="1" x14ac:dyDescent="0.25">
      <c r="B33" s="9" t="s">
        <v>66</v>
      </c>
      <c r="C33" s="1">
        <v>5.2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 t="s">
        <v>52</v>
      </c>
      <c r="D34" s="106"/>
      <c r="E34" s="106"/>
      <c r="F34" s="30" t="s">
        <v>35</v>
      </c>
      <c r="G34" s="10" t="s">
        <v>52</v>
      </c>
    </row>
    <row r="35" spans="2:7" s="14" customFormat="1" ht="20.100000000000001" customHeight="1" x14ac:dyDescent="0.25">
      <c r="B35" s="9" t="s">
        <v>39</v>
      </c>
      <c r="C35" s="1">
        <v>2.8</v>
      </c>
      <c r="D35" s="106"/>
      <c r="E35" s="106"/>
      <c r="F35" s="30" t="s">
        <v>36</v>
      </c>
      <c r="G35" s="10">
        <v>3.3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24</v>
      </c>
    </row>
    <row r="37" spans="2:7" s="14" customFormat="1" ht="20.100000000000001" customHeight="1" x14ac:dyDescent="0.25">
      <c r="B37" s="9" t="s">
        <v>72</v>
      </c>
      <c r="C37" s="1">
        <v>59.3</v>
      </c>
      <c r="D37" s="106"/>
      <c r="E37" s="106"/>
      <c r="F37" s="30" t="s">
        <v>38</v>
      </c>
      <c r="G37" s="10">
        <v>42.4</v>
      </c>
    </row>
    <row r="38" spans="2:7" s="14" customFormat="1" ht="20.100000000000001" customHeight="1" x14ac:dyDescent="0.25">
      <c r="B38" s="9" t="s">
        <v>74</v>
      </c>
      <c r="C38" s="1">
        <v>15.5</v>
      </c>
      <c r="D38" s="106"/>
      <c r="E38" s="106"/>
      <c r="F38" s="30" t="s">
        <v>40</v>
      </c>
      <c r="G38" s="10">
        <v>30.3</v>
      </c>
    </row>
    <row r="39" spans="2:7" s="14" customFormat="1" ht="20.100000000000001" customHeight="1" x14ac:dyDescent="0.25">
      <c r="B39" s="9" t="s">
        <v>76</v>
      </c>
      <c r="C39" s="1">
        <v>11.6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7</v>
      </c>
      <c r="D40" s="106"/>
      <c r="E40" s="106"/>
      <c r="F40" s="30" t="s">
        <v>44</v>
      </c>
      <c r="G40" s="11">
        <v>4913.3900000000003</v>
      </c>
    </row>
    <row r="41" spans="2:7" s="14" customFormat="1" ht="20.100000000000001" customHeight="1" x14ac:dyDescent="0.25">
      <c r="B41" s="9" t="s">
        <v>39</v>
      </c>
      <c r="C41" s="1">
        <v>6.6</v>
      </c>
      <c r="D41" s="106"/>
      <c r="E41" s="106"/>
      <c r="F41" s="30" t="s">
        <v>46</v>
      </c>
      <c r="G41" s="11">
        <v>3711.14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2" t="s">
        <v>83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2" t="s">
        <v>83</v>
      </c>
      <c r="D44" s="106"/>
      <c r="E44" s="106"/>
      <c r="F44" s="30" t="s">
        <v>53</v>
      </c>
      <c r="G44" s="8">
        <v>24.8</v>
      </c>
    </row>
    <row r="45" spans="2:7" s="14" customFormat="1" ht="20.100000000000001" customHeight="1" x14ac:dyDescent="0.25">
      <c r="B45" s="9" t="s">
        <v>31</v>
      </c>
      <c r="C45" s="5">
        <v>34.82</v>
      </c>
      <c r="D45" s="106"/>
      <c r="E45" s="106"/>
      <c r="F45" s="30" t="s">
        <v>55</v>
      </c>
      <c r="G45" s="8">
        <v>56.4</v>
      </c>
    </row>
    <row r="46" spans="2:7" s="14" customFormat="1" ht="20.100000000000001" customHeight="1" x14ac:dyDescent="0.25">
      <c r="B46" s="9" t="s">
        <v>86</v>
      </c>
      <c r="C46" s="5">
        <v>40.93</v>
      </c>
      <c r="D46" s="106"/>
      <c r="E46" s="106"/>
      <c r="F46" s="30" t="s">
        <v>56</v>
      </c>
      <c r="G46" s="8">
        <v>16.399999999999999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2.4</v>
      </c>
    </row>
    <row r="48" spans="2:7" s="14" customFormat="1" ht="20.100000000000001" customHeight="1" x14ac:dyDescent="0.25">
      <c r="B48" s="9" t="s">
        <v>25</v>
      </c>
      <c r="C48" s="2" t="s">
        <v>83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2" t="s">
        <v>83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1">
        <v>35.700000000000003</v>
      </c>
      <c r="D50" s="106"/>
      <c r="E50" s="106"/>
      <c r="F50" s="30" t="s">
        <v>63</v>
      </c>
      <c r="G50" s="8">
        <v>79.2</v>
      </c>
    </row>
    <row r="51" spans="2:7" s="14" customFormat="1" ht="20.100000000000001" customHeight="1" x14ac:dyDescent="0.25">
      <c r="B51" s="9" t="s">
        <v>86</v>
      </c>
      <c r="C51" s="1">
        <v>31.8</v>
      </c>
      <c r="D51" s="106"/>
      <c r="E51" s="106"/>
      <c r="F51" s="30" t="s">
        <v>65</v>
      </c>
      <c r="G51" s="8">
        <v>73.3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89.3</v>
      </c>
    </row>
    <row r="53" spans="2:7" s="14" customFormat="1" ht="20.100000000000001" customHeight="1" x14ac:dyDescent="0.25">
      <c r="B53" s="9" t="s">
        <v>25</v>
      </c>
      <c r="C53" s="2" t="s">
        <v>83</v>
      </c>
      <c r="D53" s="106"/>
      <c r="E53" s="106"/>
      <c r="F53" s="30" t="s">
        <v>69</v>
      </c>
      <c r="G53" s="8">
        <v>53.5</v>
      </c>
    </row>
    <row r="54" spans="2:7" s="14" customFormat="1" ht="20.100000000000001" customHeight="1" x14ac:dyDescent="0.25">
      <c r="B54" s="9" t="s">
        <v>27</v>
      </c>
      <c r="C54" s="2" t="s">
        <v>83</v>
      </c>
      <c r="D54" s="106"/>
      <c r="E54" s="106"/>
      <c r="F54" s="30" t="s">
        <v>70</v>
      </c>
      <c r="G54" s="8">
        <v>62.7</v>
      </c>
    </row>
    <row r="55" spans="2:7" s="14" customFormat="1" ht="20.100000000000001" customHeight="1" x14ac:dyDescent="0.25">
      <c r="B55" s="9" t="s">
        <v>31</v>
      </c>
      <c r="C55" s="1">
        <v>20.8</v>
      </c>
      <c r="D55" s="106"/>
      <c r="E55" s="106"/>
      <c r="F55" s="30" t="s">
        <v>71</v>
      </c>
      <c r="G55" s="8">
        <v>75</v>
      </c>
    </row>
    <row r="56" spans="2:7" s="14" customFormat="1" ht="20.100000000000001" customHeight="1" x14ac:dyDescent="0.25">
      <c r="B56" s="9" t="s">
        <v>86</v>
      </c>
      <c r="C56" s="1">
        <v>16.100000000000001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27" t="s">
        <v>184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48.1</v>
      </c>
    </row>
    <row r="59" spans="2:7" s="14" customFormat="1" ht="20.100000000000001" customHeight="1" x14ac:dyDescent="0.25">
      <c r="B59" s="9" t="s">
        <v>204</v>
      </c>
      <c r="C59" s="1">
        <v>92</v>
      </c>
      <c r="D59" s="106"/>
      <c r="E59" s="106"/>
      <c r="F59" s="30" t="s">
        <v>79</v>
      </c>
      <c r="G59" s="8">
        <v>92.9</v>
      </c>
    </row>
    <row r="60" spans="2:7" s="14" customFormat="1" ht="20.100000000000001" customHeight="1" x14ac:dyDescent="0.25">
      <c r="B60" s="9" t="s">
        <v>205</v>
      </c>
      <c r="C60" s="1">
        <v>2.4</v>
      </c>
      <c r="D60" s="106"/>
      <c r="E60" s="106"/>
      <c r="F60" s="30" t="s">
        <v>80</v>
      </c>
      <c r="G60" s="8">
        <v>95.8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89.3</v>
      </c>
    </row>
    <row r="62" spans="2:7" s="14" customFormat="1" ht="20.100000000000001" customHeight="1" x14ac:dyDescent="0.25">
      <c r="B62" s="9" t="s">
        <v>204</v>
      </c>
      <c r="C62" s="1">
        <v>97.7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205</v>
      </c>
      <c r="C63" s="1">
        <v>0.6</v>
      </c>
      <c r="D63" s="106"/>
      <c r="E63" s="106"/>
      <c r="F63" s="30" t="s">
        <v>84</v>
      </c>
      <c r="G63" s="8">
        <v>79.900000000000006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86.5</v>
      </c>
    </row>
    <row r="65" spans="2:7" s="14" customFormat="1" ht="20.100000000000001" customHeight="1" x14ac:dyDescent="0.25">
      <c r="B65" s="9" t="s">
        <v>204</v>
      </c>
      <c r="C65" s="1">
        <v>92.3</v>
      </c>
      <c r="D65" s="106"/>
      <c r="E65" s="106"/>
      <c r="F65" s="30" t="s">
        <v>87</v>
      </c>
      <c r="G65" s="8">
        <v>96.8</v>
      </c>
    </row>
    <row r="66" spans="2:7" s="14" customFormat="1" ht="20.100000000000001" customHeight="1" x14ac:dyDescent="0.25">
      <c r="B66" s="9" t="s">
        <v>206</v>
      </c>
      <c r="C66" s="1">
        <v>1.4</v>
      </c>
      <c r="D66" s="106"/>
      <c r="E66" s="106"/>
      <c r="F66" s="30" t="s">
        <v>90</v>
      </c>
      <c r="G66" s="8">
        <v>94.7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73.900000000000006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102</v>
      </c>
      <c r="C69" s="1">
        <v>27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105</v>
      </c>
      <c r="C70" s="1">
        <v>12.8</v>
      </c>
      <c r="D70" s="106"/>
      <c r="E70" s="106"/>
      <c r="F70" s="30" t="s">
        <v>93</v>
      </c>
      <c r="G70" s="8">
        <v>52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23.5</v>
      </c>
    </row>
    <row r="72" spans="2:7" s="14" customFormat="1" ht="20.100000000000001" customHeight="1" x14ac:dyDescent="0.25">
      <c r="B72" s="9" t="s">
        <v>105</v>
      </c>
      <c r="C72" s="1">
        <v>16.600000000000001</v>
      </c>
      <c r="D72" s="106"/>
      <c r="E72" s="106"/>
      <c r="F72" s="30" t="s">
        <v>95</v>
      </c>
      <c r="G72" s="8">
        <v>2.7999999999999972</v>
      </c>
    </row>
    <row r="73" spans="2:7" s="14" customFormat="1" ht="20.100000000000001" customHeight="1" x14ac:dyDescent="0.25">
      <c r="B73" s="9" t="s">
        <v>102</v>
      </c>
      <c r="C73" s="1">
        <v>6.6</v>
      </c>
      <c r="D73" s="106"/>
      <c r="E73" s="106"/>
      <c r="F73" s="30" t="s">
        <v>96</v>
      </c>
      <c r="G73" s="8">
        <v>4.4000000000000057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13.599999999999994</v>
      </c>
    </row>
    <row r="75" spans="2:7" s="14" customFormat="1" ht="20.100000000000001" customHeight="1" x14ac:dyDescent="0.25">
      <c r="B75" s="9" t="s">
        <v>102</v>
      </c>
      <c r="C75" s="1">
        <v>24.1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105</v>
      </c>
      <c r="C76" s="29">
        <v>12.7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9" t="s">
        <v>195</v>
      </c>
      <c r="C78" s="19"/>
      <c r="F78" s="21"/>
      <c r="G78" s="21"/>
    </row>
    <row r="79" spans="2:7" s="20" customFormat="1" ht="15.95" customHeight="1" x14ac:dyDescent="0.25">
      <c r="B79" s="22" t="s">
        <v>190</v>
      </c>
      <c r="C79" s="23"/>
      <c r="F79" s="21"/>
      <c r="G79" s="21"/>
    </row>
    <row r="80" spans="2:7" s="14" customFormat="1" ht="20.100000000000001" customHeight="1" x14ac:dyDescent="0.25">
      <c r="B80" s="16"/>
      <c r="C80" s="17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12"/>
      <c r="E82" s="12"/>
      <c r="F82" s="16"/>
      <c r="G82" s="16"/>
    </row>
    <row r="83" spans="2:7" s="14" customFormat="1" ht="20.100000000000001" customHeight="1" x14ac:dyDescent="0.25">
      <c r="B83" s="16"/>
      <c r="C83" s="17"/>
      <c r="D83" s="12"/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7"/>
      <c r="E84" s="7"/>
      <c r="F84" s="16"/>
      <c r="G84" s="16"/>
    </row>
    <row r="85" spans="2:7" s="14" customFormat="1" ht="20.100000000000001" customHeight="1" x14ac:dyDescent="0.25">
      <c r="B85" s="16"/>
      <c r="C85" s="17"/>
      <c r="D85" s="12">
        <v>44</v>
      </c>
      <c r="E85" s="12"/>
      <c r="F85" s="16"/>
      <c r="G85" s="16"/>
    </row>
    <row r="86" spans="2:7" s="14" customFormat="1" ht="20.100000000000001" customHeight="1" x14ac:dyDescent="0.25">
      <c r="B86" s="16"/>
      <c r="C86" s="17"/>
      <c r="D86" s="12">
        <v>81</v>
      </c>
      <c r="E86" s="12"/>
      <c r="F86" s="16"/>
      <c r="G86" s="16"/>
    </row>
    <row r="87" spans="2:7" s="14" customFormat="1" ht="20.100000000000001" customHeight="1" x14ac:dyDescent="0.25">
      <c r="B87" s="16"/>
      <c r="C87" s="17"/>
      <c r="D87" s="14">
        <v>204</v>
      </c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F92" s="16"/>
      <c r="G92" s="16"/>
    </row>
    <row r="93" spans="2:7" ht="20.100000000000001" customHeight="1" x14ac:dyDescent="0.25">
      <c r="D93" s="14"/>
      <c r="E93" s="14"/>
    </row>
  </sheetData>
  <mergeCells count="12">
    <mergeCell ref="B1:G1"/>
    <mergeCell ref="D2:E76"/>
    <mergeCell ref="F2:G2"/>
    <mergeCell ref="B67:C67"/>
    <mergeCell ref="F68:G68"/>
    <mergeCell ref="B57:C57"/>
    <mergeCell ref="F42:G42"/>
    <mergeCell ref="F48:G48"/>
    <mergeCell ref="F22:G22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9">
    <tabColor rgb="FF92D050"/>
  </sheetPr>
  <dimension ref="B1:G97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288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4</v>
      </c>
      <c r="C5" s="1">
        <v>15.2</v>
      </c>
      <c r="D5" s="106"/>
      <c r="E5" s="106"/>
      <c r="F5" s="30" t="s">
        <v>108</v>
      </c>
      <c r="G5" s="24">
        <v>29.3</v>
      </c>
    </row>
    <row r="6" spans="2:7" s="14" customFormat="1" ht="20.100000000000001" customHeight="1" x14ac:dyDescent="0.25">
      <c r="B6" s="9" t="s">
        <v>10</v>
      </c>
      <c r="C6" s="1">
        <v>14</v>
      </c>
      <c r="D6" s="106"/>
      <c r="E6" s="106"/>
      <c r="F6" s="30" t="s">
        <v>109</v>
      </c>
      <c r="G6" s="24">
        <v>26.2</v>
      </c>
    </row>
    <row r="7" spans="2:7" s="14" customFormat="1" ht="20.100000000000001" customHeight="1" x14ac:dyDescent="0.25">
      <c r="B7" s="9" t="s">
        <v>8</v>
      </c>
      <c r="C7" s="1">
        <v>6</v>
      </c>
      <c r="D7" s="106"/>
      <c r="E7" s="106"/>
      <c r="F7" s="30" t="s">
        <v>110</v>
      </c>
      <c r="G7" s="24">
        <v>35.299999999999997</v>
      </c>
    </row>
    <row r="8" spans="2:7" s="14" customFormat="1" ht="20.100000000000001" customHeight="1" x14ac:dyDescent="0.25">
      <c r="B8" s="9" t="s">
        <v>18</v>
      </c>
      <c r="C8" s="1">
        <v>5.4</v>
      </c>
      <c r="D8" s="106"/>
      <c r="E8" s="106"/>
      <c r="F8" s="30" t="s">
        <v>111</v>
      </c>
      <c r="G8" s="24">
        <v>3.6</v>
      </c>
    </row>
    <row r="9" spans="2:7" s="14" customFormat="1" ht="20.100000000000001" customHeight="1" x14ac:dyDescent="0.25">
      <c r="B9" s="9" t="s">
        <v>148</v>
      </c>
      <c r="C9" s="1">
        <v>4.3</v>
      </c>
      <c r="D9" s="106"/>
      <c r="E9" s="106"/>
      <c r="F9" s="30" t="s">
        <v>112</v>
      </c>
      <c r="G9" s="24">
        <v>1.2</v>
      </c>
    </row>
    <row r="10" spans="2:7" s="14" customFormat="1" ht="20.100000000000001" customHeight="1" x14ac:dyDescent="0.25">
      <c r="B10" s="9" t="s">
        <v>16</v>
      </c>
      <c r="C10" s="1">
        <v>4.0999999999999996</v>
      </c>
      <c r="D10" s="106"/>
      <c r="E10" s="106"/>
      <c r="F10" s="30" t="s">
        <v>39</v>
      </c>
      <c r="G10" s="25">
        <v>4.4000000000000004</v>
      </c>
    </row>
    <row r="11" spans="2:7" s="14" customFormat="1" ht="20.100000000000001" customHeight="1" x14ac:dyDescent="0.25">
      <c r="B11" s="9" t="s">
        <v>6</v>
      </c>
      <c r="C11" s="1">
        <v>3.8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147</v>
      </c>
      <c r="C12" s="1">
        <v>3.7</v>
      </c>
      <c r="D12" s="106"/>
      <c r="E12" s="106"/>
      <c r="F12" s="30" t="s">
        <v>114</v>
      </c>
      <c r="G12" s="24">
        <v>2.2999999999999998</v>
      </c>
    </row>
    <row r="13" spans="2:7" s="14" customFormat="1" ht="20.100000000000001" customHeight="1" x14ac:dyDescent="0.25">
      <c r="B13" s="9" t="s">
        <v>14</v>
      </c>
      <c r="C13" s="1">
        <v>3.6</v>
      </c>
      <c r="D13" s="106"/>
      <c r="E13" s="106"/>
      <c r="F13" s="30" t="s">
        <v>115</v>
      </c>
      <c r="G13" s="24">
        <v>17.399999999999999</v>
      </c>
    </row>
    <row r="14" spans="2:7" s="14" customFormat="1" ht="20.100000000000001" customHeight="1" x14ac:dyDescent="0.25">
      <c r="B14" s="9" t="s">
        <v>121</v>
      </c>
      <c r="C14" s="1">
        <v>3.1</v>
      </c>
      <c r="D14" s="106"/>
      <c r="E14" s="106"/>
      <c r="F14" s="30" t="s">
        <v>116</v>
      </c>
      <c r="G14" s="24">
        <v>80.3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15.9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48.400000000000006</v>
      </c>
      <c r="D17" s="106"/>
      <c r="E17" s="106"/>
      <c r="F17" s="30" t="s">
        <v>5</v>
      </c>
      <c r="G17" s="8">
        <v>29.1</v>
      </c>
    </row>
    <row r="18" spans="2:7" s="14" customFormat="1" ht="20.100000000000001" customHeight="1" x14ac:dyDescent="0.25">
      <c r="B18" s="26" t="s">
        <v>33</v>
      </c>
      <c r="C18" s="1">
        <v>29</v>
      </c>
      <c r="D18" s="106"/>
      <c r="E18" s="106"/>
      <c r="F18" s="30" t="s">
        <v>7</v>
      </c>
      <c r="G18" s="8">
        <v>70.900000000000006</v>
      </c>
    </row>
    <row r="19" spans="2:7" s="14" customFormat="1" ht="20.100000000000001" customHeight="1" x14ac:dyDescent="0.25">
      <c r="B19" s="26" t="s">
        <v>31</v>
      </c>
      <c r="C19" s="1">
        <v>6.7000000000000011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94.9</v>
      </c>
    </row>
    <row r="21" spans="2:7" s="14" customFormat="1" ht="20.100000000000001" customHeight="1" x14ac:dyDescent="0.25">
      <c r="B21" s="9" t="s">
        <v>43</v>
      </c>
      <c r="C21" s="1">
        <v>33.200000000000003</v>
      </c>
      <c r="D21" s="106"/>
      <c r="E21" s="106"/>
      <c r="F21" s="30" t="s">
        <v>13</v>
      </c>
      <c r="G21" s="8">
        <v>5.0999999999999996</v>
      </c>
    </row>
    <row r="22" spans="2:7" s="14" customFormat="1" ht="20.100000000000001" customHeight="1" x14ac:dyDescent="0.25">
      <c r="B22" s="9" t="s">
        <v>45</v>
      </c>
      <c r="C22" s="1">
        <v>17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30.2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4.0999999999999996</v>
      </c>
      <c r="D24" s="106"/>
      <c r="E24" s="106"/>
      <c r="F24" s="30" t="s">
        <v>19</v>
      </c>
      <c r="G24" s="8">
        <v>66.5</v>
      </c>
    </row>
    <row r="25" spans="2:7" s="14" customFormat="1" ht="20.100000000000001" customHeight="1" x14ac:dyDescent="0.25">
      <c r="B25" s="9" t="s">
        <v>51</v>
      </c>
      <c r="C25" s="1">
        <v>2.6</v>
      </c>
      <c r="D25" s="106"/>
      <c r="E25" s="106"/>
      <c r="F25" s="30" t="s">
        <v>21</v>
      </c>
      <c r="G25" s="8">
        <v>33.5</v>
      </c>
    </row>
    <row r="26" spans="2:7" s="14" customFormat="1" ht="20.100000000000001" customHeight="1" x14ac:dyDescent="0.25">
      <c r="B26" s="26" t="s">
        <v>54</v>
      </c>
      <c r="C26" s="1">
        <v>0.4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12.5</v>
      </c>
      <c r="D27" s="106"/>
      <c r="E27" s="106"/>
      <c r="F27" s="30" t="s">
        <v>24</v>
      </c>
      <c r="G27" s="8">
        <v>9.4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20.2</v>
      </c>
    </row>
    <row r="29" spans="2:7" s="14" customFormat="1" ht="20.100000000000001" customHeight="1" x14ac:dyDescent="0.25">
      <c r="B29" s="9" t="s">
        <v>59</v>
      </c>
      <c r="C29" s="1">
        <v>57.7</v>
      </c>
      <c r="D29" s="106"/>
      <c r="E29" s="106"/>
      <c r="F29" s="30" t="s">
        <v>28</v>
      </c>
      <c r="G29" s="8">
        <v>26.3</v>
      </c>
    </row>
    <row r="30" spans="2:7" s="14" customFormat="1" ht="20.100000000000001" customHeight="1" x14ac:dyDescent="0.25">
      <c r="B30" s="9" t="s">
        <v>60</v>
      </c>
      <c r="C30" s="1">
        <v>33.1</v>
      </c>
      <c r="D30" s="106"/>
      <c r="E30" s="106"/>
      <c r="F30" s="30" t="s">
        <v>29</v>
      </c>
      <c r="G30" s="8">
        <v>22.2</v>
      </c>
    </row>
    <row r="31" spans="2:7" s="14" customFormat="1" ht="20.100000000000001" customHeight="1" x14ac:dyDescent="0.25">
      <c r="B31" s="9" t="s">
        <v>62</v>
      </c>
      <c r="C31" s="1">
        <v>2.8</v>
      </c>
      <c r="D31" s="106"/>
      <c r="E31" s="106"/>
      <c r="F31" s="30" t="s">
        <v>30</v>
      </c>
      <c r="G31" s="8">
        <v>13.2</v>
      </c>
    </row>
    <row r="32" spans="2:7" s="14" customFormat="1" ht="20.100000000000001" customHeight="1" x14ac:dyDescent="0.25">
      <c r="B32" s="9" t="s">
        <v>64</v>
      </c>
      <c r="C32" s="1">
        <v>2.1</v>
      </c>
      <c r="D32" s="106"/>
      <c r="E32" s="106"/>
      <c r="F32" s="30" t="s">
        <v>32</v>
      </c>
      <c r="G32" s="8">
        <v>8.6999999999999993</v>
      </c>
    </row>
    <row r="33" spans="2:7" s="14" customFormat="1" ht="20.100000000000001" customHeight="1" x14ac:dyDescent="0.25">
      <c r="B33" s="9" t="s">
        <v>66</v>
      </c>
      <c r="C33" s="1">
        <v>2.1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>
        <v>0.3</v>
      </c>
      <c r="D34" s="106"/>
      <c r="E34" s="106"/>
      <c r="F34" s="30" t="s">
        <v>35</v>
      </c>
      <c r="G34" s="10">
        <v>0.2</v>
      </c>
    </row>
    <row r="35" spans="2:7" s="14" customFormat="1" ht="20.100000000000001" customHeight="1" x14ac:dyDescent="0.25">
      <c r="B35" s="9" t="s">
        <v>39</v>
      </c>
      <c r="C35" s="1">
        <v>1.9</v>
      </c>
      <c r="D35" s="106"/>
      <c r="E35" s="106"/>
      <c r="F35" s="30" t="s">
        <v>36</v>
      </c>
      <c r="G35" s="10">
        <v>2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17.5</v>
      </c>
    </row>
    <row r="37" spans="2:7" s="14" customFormat="1" ht="20.100000000000001" customHeight="1" x14ac:dyDescent="0.25">
      <c r="B37" s="9" t="s">
        <v>72</v>
      </c>
      <c r="C37" s="1">
        <v>59.6</v>
      </c>
      <c r="D37" s="106"/>
      <c r="E37" s="106"/>
      <c r="F37" s="30" t="s">
        <v>38</v>
      </c>
      <c r="G37" s="10">
        <v>45</v>
      </c>
    </row>
    <row r="38" spans="2:7" s="14" customFormat="1" ht="20.100000000000001" customHeight="1" x14ac:dyDescent="0.25">
      <c r="B38" s="9" t="s">
        <v>74</v>
      </c>
      <c r="C38" s="1">
        <v>11</v>
      </c>
      <c r="D38" s="106"/>
      <c r="E38" s="106"/>
      <c r="F38" s="30" t="s">
        <v>40</v>
      </c>
      <c r="G38" s="10">
        <v>35.299999999999997</v>
      </c>
    </row>
    <row r="39" spans="2:7" s="14" customFormat="1" ht="20.100000000000001" customHeight="1" x14ac:dyDescent="0.25">
      <c r="B39" s="9" t="s">
        <v>76</v>
      </c>
      <c r="C39" s="1">
        <v>9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6.9</v>
      </c>
      <c r="D40" s="106"/>
      <c r="E40" s="106"/>
      <c r="F40" s="30" t="s">
        <v>44</v>
      </c>
      <c r="G40" s="11">
        <v>5254.55</v>
      </c>
    </row>
    <row r="41" spans="2:7" s="14" customFormat="1" ht="20.100000000000001" customHeight="1" x14ac:dyDescent="0.25">
      <c r="B41" s="9" t="s">
        <v>39</v>
      </c>
      <c r="C41" s="1">
        <v>13.5</v>
      </c>
      <c r="D41" s="106"/>
      <c r="E41" s="106"/>
      <c r="F41" s="30" t="s">
        <v>46</v>
      </c>
      <c r="G41" s="11">
        <v>3960.29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4">
        <v>79.92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4">
        <v>126.6</v>
      </c>
      <c r="D44" s="106"/>
      <c r="E44" s="106"/>
      <c r="F44" s="30" t="s">
        <v>53</v>
      </c>
      <c r="G44" s="8">
        <v>25</v>
      </c>
    </row>
    <row r="45" spans="2:7" s="14" customFormat="1" ht="20.100000000000001" customHeight="1" x14ac:dyDescent="0.25">
      <c r="B45" s="9" t="s">
        <v>31</v>
      </c>
      <c r="C45" s="5">
        <v>47.05</v>
      </c>
      <c r="D45" s="106"/>
      <c r="E45" s="106"/>
      <c r="F45" s="30" t="s">
        <v>55</v>
      </c>
      <c r="G45" s="8">
        <v>58</v>
      </c>
    </row>
    <row r="46" spans="2:7" s="14" customFormat="1" ht="20.100000000000001" customHeight="1" x14ac:dyDescent="0.25">
      <c r="B46" s="9" t="s">
        <v>86</v>
      </c>
      <c r="C46" s="5">
        <v>75.319999999999993</v>
      </c>
      <c r="D46" s="106"/>
      <c r="E46" s="106"/>
      <c r="F46" s="30" t="s">
        <v>56</v>
      </c>
      <c r="G46" s="8">
        <v>14.8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2.2000000000000002</v>
      </c>
    </row>
    <row r="48" spans="2:7" s="14" customFormat="1" ht="20.100000000000001" customHeight="1" x14ac:dyDescent="0.25">
      <c r="B48" s="9" t="s">
        <v>25</v>
      </c>
      <c r="C48" s="6">
        <v>15.2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6">
        <v>11.3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1">
        <v>24.4</v>
      </c>
      <c r="D50" s="106"/>
      <c r="E50" s="106"/>
      <c r="F50" s="30" t="s">
        <v>63</v>
      </c>
      <c r="G50" s="8">
        <v>75.099999999999994</v>
      </c>
    </row>
    <row r="51" spans="2:7" s="14" customFormat="1" ht="20.100000000000001" customHeight="1" x14ac:dyDescent="0.25">
      <c r="B51" s="9" t="s">
        <v>86</v>
      </c>
      <c r="C51" s="1">
        <v>17</v>
      </c>
      <c r="D51" s="106"/>
      <c r="E51" s="106"/>
      <c r="F51" s="30" t="s">
        <v>65</v>
      </c>
      <c r="G51" s="8">
        <v>75.099999999999994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90.3</v>
      </c>
    </row>
    <row r="53" spans="2:7" s="14" customFormat="1" ht="20.100000000000001" customHeight="1" x14ac:dyDescent="0.25">
      <c r="B53" s="9" t="s">
        <v>25</v>
      </c>
      <c r="C53" s="6">
        <v>6.8</v>
      </c>
      <c r="D53" s="106"/>
      <c r="E53" s="106"/>
      <c r="F53" s="30" t="s">
        <v>69</v>
      </c>
      <c r="G53" s="8">
        <v>77.599999999999994</v>
      </c>
    </row>
    <row r="54" spans="2:7" s="14" customFormat="1" ht="20.100000000000001" customHeight="1" x14ac:dyDescent="0.25">
      <c r="B54" s="9" t="s">
        <v>27</v>
      </c>
      <c r="C54" s="6">
        <v>8.3000000000000007</v>
      </c>
      <c r="D54" s="106"/>
      <c r="E54" s="106"/>
      <c r="F54" s="30" t="s">
        <v>70</v>
      </c>
      <c r="G54" s="8">
        <v>65.8</v>
      </c>
    </row>
    <row r="55" spans="2:7" s="14" customFormat="1" ht="20.100000000000001" customHeight="1" x14ac:dyDescent="0.25">
      <c r="B55" s="9" t="s">
        <v>31</v>
      </c>
      <c r="C55" s="1">
        <v>16.3</v>
      </c>
      <c r="D55" s="106"/>
      <c r="E55" s="106"/>
      <c r="F55" s="30" t="s">
        <v>71</v>
      </c>
      <c r="G55" s="8">
        <v>71.599999999999994</v>
      </c>
    </row>
    <row r="56" spans="2:7" s="14" customFormat="1" ht="20.100000000000001" customHeight="1" x14ac:dyDescent="0.25">
      <c r="B56" s="9" t="s">
        <v>86</v>
      </c>
      <c r="C56" s="1">
        <v>10.7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8">
        <v>81.5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71.7</v>
      </c>
    </row>
    <row r="59" spans="2:7" s="14" customFormat="1" ht="20.100000000000001" customHeight="1" x14ac:dyDescent="0.25">
      <c r="B59" s="9" t="s">
        <v>104</v>
      </c>
      <c r="C59" s="1">
        <v>84.9</v>
      </c>
      <c r="D59" s="106"/>
      <c r="E59" s="106"/>
      <c r="F59" s="30" t="s">
        <v>79</v>
      </c>
      <c r="G59" s="8">
        <v>95.9</v>
      </c>
    </row>
    <row r="60" spans="2:7" s="14" customFormat="1" ht="20.100000000000001" customHeight="1" x14ac:dyDescent="0.25">
      <c r="B60" s="9" t="s">
        <v>175</v>
      </c>
      <c r="C60" s="1">
        <v>4.8</v>
      </c>
      <c r="D60" s="106"/>
      <c r="E60" s="106"/>
      <c r="F60" s="30" t="s">
        <v>80</v>
      </c>
      <c r="G60" s="8">
        <v>93.3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92.3</v>
      </c>
    </row>
    <row r="62" spans="2:7" s="14" customFormat="1" ht="20.100000000000001" customHeight="1" x14ac:dyDescent="0.25">
      <c r="B62" s="9" t="s">
        <v>104</v>
      </c>
      <c r="C62" s="1">
        <v>79.5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176</v>
      </c>
      <c r="C63" s="1">
        <v>5.8</v>
      </c>
      <c r="D63" s="106"/>
      <c r="E63" s="106"/>
      <c r="F63" s="30" t="s">
        <v>84</v>
      </c>
      <c r="G63" s="8">
        <v>83.3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81.5</v>
      </c>
    </row>
    <row r="65" spans="2:7" s="14" customFormat="1" ht="20.100000000000001" customHeight="1" x14ac:dyDescent="0.25">
      <c r="B65" s="9" t="s">
        <v>104</v>
      </c>
      <c r="C65" s="1">
        <v>72.7</v>
      </c>
      <c r="D65" s="106"/>
      <c r="E65" s="106"/>
      <c r="F65" s="30" t="s">
        <v>87</v>
      </c>
      <c r="G65" s="8">
        <v>97.9</v>
      </c>
    </row>
    <row r="66" spans="2:7" s="14" customFormat="1" ht="20.100000000000001" customHeight="1" x14ac:dyDescent="0.25">
      <c r="B66" s="9" t="s">
        <v>176</v>
      </c>
      <c r="C66" s="1">
        <v>5.8</v>
      </c>
      <c r="D66" s="106"/>
      <c r="E66" s="106"/>
      <c r="F66" s="30" t="s">
        <v>90</v>
      </c>
      <c r="G66" s="8">
        <v>96.5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55.4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105</v>
      </c>
      <c r="C69" s="1">
        <v>26.6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126</v>
      </c>
      <c r="C70" s="1">
        <v>10</v>
      </c>
      <c r="D70" s="106"/>
      <c r="E70" s="106"/>
      <c r="F70" s="30" t="s">
        <v>93</v>
      </c>
      <c r="G70" s="8">
        <v>46.7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30.900000000000006</v>
      </c>
    </row>
    <row r="72" spans="2:7" s="14" customFormat="1" ht="20.100000000000001" customHeight="1" x14ac:dyDescent="0.25">
      <c r="B72" s="9" t="s">
        <v>105</v>
      </c>
      <c r="C72" s="1">
        <v>7.9</v>
      </c>
      <c r="D72" s="106"/>
      <c r="E72" s="106"/>
      <c r="F72" s="30" t="s">
        <v>95</v>
      </c>
      <c r="G72" s="8">
        <v>4</v>
      </c>
    </row>
    <row r="73" spans="2:7" s="14" customFormat="1" ht="20.100000000000001" customHeight="1" x14ac:dyDescent="0.25">
      <c r="B73" s="9" t="s">
        <v>158</v>
      </c>
      <c r="C73" s="1">
        <v>1.8</v>
      </c>
      <c r="D73" s="106"/>
      <c r="E73" s="106"/>
      <c r="F73" s="30" t="s">
        <v>96</v>
      </c>
      <c r="G73" s="8">
        <v>5.4000000000000057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14.299999999999997</v>
      </c>
    </row>
    <row r="75" spans="2:7" s="14" customFormat="1" ht="20.100000000000001" customHeight="1" x14ac:dyDescent="0.25">
      <c r="B75" s="9" t="s">
        <v>105</v>
      </c>
      <c r="C75" s="1">
        <v>11.3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126</v>
      </c>
      <c r="C76" s="29">
        <v>2.4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8" t="s">
        <v>189</v>
      </c>
      <c r="C78" s="18"/>
      <c r="F78" s="21"/>
    </row>
    <row r="79" spans="2:7" s="20" customFormat="1" ht="15.95" customHeight="1" x14ac:dyDescent="0.25">
      <c r="B79" s="22"/>
      <c r="C79" s="23"/>
      <c r="F79" s="21"/>
    </row>
    <row r="80" spans="2:7" s="14" customFormat="1" ht="20.100000000000001" customHeight="1" x14ac:dyDescent="0.25">
      <c r="B80" s="16"/>
      <c r="C80" s="15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7"/>
      <c r="E82" s="7"/>
      <c r="F82" s="16"/>
      <c r="G82" s="16"/>
    </row>
    <row r="83" spans="2:7" s="14" customFormat="1" ht="20.100000000000001" customHeight="1" x14ac:dyDescent="0.25">
      <c r="B83" s="16"/>
      <c r="C83" s="17"/>
      <c r="D83" s="12">
        <v>37</v>
      </c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12">
        <v>45</v>
      </c>
      <c r="E84" s="12"/>
      <c r="F84" s="16"/>
      <c r="G84" s="16"/>
    </row>
    <row r="85" spans="2:7" s="14" customFormat="1" ht="20.100000000000001" customHeight="1" x14ac:dyDescent="0.25">
      <c r="B85" s="16"/>
      <c r="C85" s="17"/>
      <c r="D85" s="14">
        <v>342</v>
      </c>
      <c r="F85" s="16"/>
      <c r="G85" s="16"/>
    </row>
    <row r="86" spans="2:7" s="14" customFormat="1" ht="20.100000000000001" customHeight="1" x14ac:dyDescent="0.25">
      <c r="B86" s="16"/>
      <c r="C86" s="17"/>
      <c r="F86" s="16"/>
      <c r="G86" s="16"/>
    </row>
    <row r="87" spans="2:7" s="14" customFormat="1" ht="20.100000000000001" customHeight="1" x14ac:dyDescent="0.25">
      <c r="B87" s="16"/>
      <c r="C87" s="17"/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D92" s="16"/>
      <c r="E92" s="16"/>
      <c r="F92" s="16"/>
      <c r="G92" s="16"/>
    </row>
    <row r="93" spans="2:7" s="14" customFormat="1" ht="20.100000000000001" customHeight="1" x14ac:dyDescent="0.25">
      <c r="B93" s="16"/>
      <c r="C93" s="17"/>
      <c r="D93" s="16"/>
      <c r="E93" s="16"/>
      <c r="F93" s="16"/>
      <c r="G93" s="16"/>
    </row>
    <row r="94" spans="2:7" s="14" customFormat="1" ht="20.100000000000001" customHeight="1" x14ac:dyDescent="0.25">
      <c r="B94" s="16"/>
      <c r="C94" s="17"/>
      <c r="D94" s="16"/>
      <c r="E94" s="16"/>
      <c r="F94" s="16"/>
      <c r="G94" s="16"/>
    </row>
    <row r="95" spans="2:7" s="14" customFormat="1" ht="20.100000000000001" customHeight="1" x14ac:dyDescent="0.25">
      <c r="B95" s="16"/>
      <c r="C95" s="17"/>
      <c r="D95" s="16"/>
      <c r="E95" s="16"/>
      <c r="F95" s="16"/>
      <c r="G95" s="16"/>
    </row>
    <row r="96" spans="2:7" s="14" customFormat="1" ht="20.100000000000001" customHeight="1" x14ac:dyDescent="0.25">
      <c r="B96" s="16"/>
      <c r="C96" s="17"/>
      <c r="D96" s="16"/>
      <c r="E96" s="16"/>
      <c r="F96" s="16"/>
      <c r="G96" s="16"/>
    </row>
    <row r="97" spans="2:7" s="14" customFormat="1" ht="20.100000000000001" customHeight="1" x14ac:dyDescent="0.25">
      <c r="B97" s="16"/>
      <c r="C97" s="17"/>
      <c r="D97" s="16"/>
      <c r="E97" s="16"/>
      <c r="F97" s="16"/>
      <c r="G97" s="16"/>
    </row>
  </sheetData>
  <mergeCells count="12">
    <mergeCell ref="B1:G1"/>
    <mergeCell ref="D2:E76"/>
    <mergeCell ref="F22:G22"/>
    <mergeCell ref="F42:G42"/>
    <mergeCell ref="F2:G2"/>
    <mergeCell ref="B67:C67"/>
    <mergeCell ref="B57:C57"/>
    <mergeCell ref="F68:G68"/>
    <mergeCell ref="F48:G48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92D050"/>
  </sheetPr>
  <dimension ref="B1:AQ1221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287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14</v>
      </c>
      <c r="C5" s="1">
        <v>20.2</v>
      </c>
      <c r="D5" s="106"/>
      <c r="E5" s="106"/>
      <c r="F5" s="30" t="s">
        <v>108</v>
      </c>
      <c r="G5" s="24">
        <v>28.9</v>
      </c>
    </row>
    <row r="6" spans="2:7" s="14" customFormat="1" ht="20.100000000000001" customHeight="1" x14ac:dyDescent="0.25">
      <c r="B6" s="9" t="s">
        <v>12</v>
      </c>
      <c r="C6" s="1">
        <v>14.7</v>
      </c>
      <c r="D6" s="106"/>
      <c r="E6" s="106"/>
      <c r="F6" s="30" t="s">
        <v>109</v>
      </c>
      <c r="G6" s="24">
        <v>57.4</v>
      </c>
    </row>
    <row r="7" spans="2:7" s="14" customFormat="1" ht="20.100000000000001" customHeight="1" x14ac:dyDescent="0.25">
      <c r="B7" s="9" t="s">
        <v>4</v>
      </c>
      <c r="C7" s="1">
        <v>10</v>
      </c>
      <c r="D7" s="106"/>
      <c r="E7" s="106"/>
      <c r="F7" s="30" t="s">
        <v>110</v>
      </c>
      <c r="G7" s="24">
        <v>9.9</v>
      </c>
    </row>
    <row r="8" spans="2:7" s="14" customFormat="1" ht="20.100000000000001" customHeight="1" x14ac:dyDescent="0.25">
      <c r="B8" s="9" t="s">
        <v>16</v>
      </c>
      <c r="C8" s="1">
        <v>7.6</v>
      </c>
      <c r="D8" s="106"/>
      <c r="E8" s="106"/>
      <c r="F8" s="30" t="s">
        <v>111</v>
      </c>
      <c r="G8" s="24">
        <v>2.6</v>
      </c>
    </row>
    <row r="9" spans="2:7" s="14" customFormat="1" ht="20.100000000000001" customHeight="1" x14ac:dyDescent="0.25">
      <c r="B9" s="9" t="s">
        <v>148</v>
      </c>
      <c r="C9" s="1">
        <v>7.1</v>
      </c>
      <c r="D9" s="106"/>
      <c r="E9" s="106"/>
      <c r="F9" s="30" t="s">
        <v>112</v>
      </c>
      <c r="G9" s="24">
        <v>1.2</v>
      </c>
    </row>
    <row r="10" spans="2:7" s="14" customFormat="1" ht="20.100000000000001" customHeight="1" x14ac:dyDescent="0.25">
      <c r="B10" s="9" t="s">
        <v>10</v>
      </c>
      <c r="C10" s="1">
        <v>6.8</v>
      </c>
      <c r="D10" s="106"/>
      <c r="E10" s="106"/>
      <c r="F10" s="30" t="s">
        <v>39</v>
      </c>
      <c r="G10" s="25">
        <v>0</v>
      </c>
    </row>
    <row r="11" spans="2:7" s="14" customFormat="1" ht="20.100000000000001" customHeight="1" x14ac:dyDescent="0.25">
      <c r="B11" s="9" t="s">
        <v>6</v>
      </c>
      <c r="C11" s="1">
        <v>5.2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22</v>
      </c>
      <c r="C12" s="1">
        <v>4.7</v>
      </c>
      <c r="D12" s="106"/>
      <c r="E12" s="106"/>
      <c r="F12" s="30" t="s">
        <v>114</v>
      </c>
      <c r="G12" s="24">
        <v>0.9</v>
      </c>
    </row>
    <row r="13" spans="2:7" s="14" customFormat="1" ht="20.100000000000001" customHeight="1" x14ac:dyDescent="0.25">
      <c r="B13" s="9" t="s">
        <v>147</v>
      </c>
      <c r="C13" s="1">
        <v>3.2</v>
      </c>
      <c r="D13" s="106"/>
      <c r="E13" s="106"/>
      <c r="F13" s="30" t="s">
        <v>115</v>
      </c>
      <c r="G13" s="24">
        <v>26.8</v>
      </c>
    </row>
    <row r="14" spans="2:7" s="14" customFormat="1" ht="20.100000000000001" customHeight="1" x14ac:dyDescent="0.25">
      <c r="B14" s="9" t="s">
        <v>121</v>
      </c>
      <c r="C14" s="1">
        <v>2.9</v>
      </c>
      <c r="D14" s="106"/>
      <c r="E14" s="106"/>
      <c r="F14" s="30" t="s">
        <v>116</v>
      </c>
      <c r="G14" s="24">
        <v>72.3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17.3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13.200000000000001</v>
      </c>
      <c r="D17" s="106"/>
      <c r="E17" s="106"/>
      <c r="F17" s="30" t="s">
        <v>5</v>
      </c>
      <c r="G17" s="8">
        <v>18.3</v>
      </c>
    </row>
    <row r="18" spans="2:7" s="14" customFormat="1" ht="20.100000000000001" customHeight="1" x14ac:dyDescent="0.25">
      <c r="B18" s="26" t="s">
        <v>33</v>
      </c>
      <c r="C18" s="1">
        <v>67.2</v>
      </c>
      <c r="D18" s="106"/>
      <c r="E18" s="106"/>
      <c r="F18" s="30" t="s">
        <v>7</v>
      </c>
      <c r="G18" s="8">
        <v>81.7</v>
      </c>
    </row>
    <row r="19" spans="2:7" s="14" customFormat="1" ht="20.100000000000001" customHeight="1" x14ac:dyDescent="0.25">
      <c r="B19" s="26" t="s">
        <v>31</v>
      </c>
      <c r="C19" s="1">
        <v>2.2999999999999998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94.5</v>
      </c>
    </row>
    <row r="21" spans="2:7" s="14" customFormat="1" ht="20.100000000000001" customHeight="1" x14ac:dyDescent="0.25">
      <c r="B21" s="9" t="s">
        <v>43</v>
      </c>
      <c r="C21" s="1">
        <v>21.6</v>
      </c>
      <c r="D21" s="106"/>
      <c r="E21" s="106"/>
      <c r="F21" s="30" t="s">
        <v>13</v>
      </c>
      <c r="G21" s="8">
        <v>5.5</v>
      </c>
    </row>
    <row r="22" spans="2:7" s="14" customFormat="1" ht="20.100000000000001" customHeight="1" x14ac:dyDescent="0.25">
      <c r="B22" s="9" t="s">
        <v>45</v>
      </c>
      <c r="C22" s="1">
        <v>37.700000000000003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16.5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9.4</v>
      </c>
      <c r="D24" s="106"/>
      <c r="E24" s="106"/>
      <c r="F24" s="30" t="s">
        <v>19</v>
      </c>
      <c r="G24" s="8">
        <v>48.3</v>
      </c>
    </row>
    <row r="25" spans="2:7" s="14" customFormat="1" ht="20.100000000000001" customHeight="1" x14ac:dyDescent="0.25">
      <c r="B25" s="9" t="s">
        <v>51</v>
      </c>
      <c r="C25" s="1">
        <v>13</v>
      </c>
      <c r="D25" s="106"/>
      <c r="E25" s="106"/>
      <c r="F25" s="30" t="s">
        <v>21</v>
      </c>
      <c r="G25" s="8">
        <v>51.7</v>
      </c>
    </row>
    <row r="26" spans="2:7" s="14" customFormat="1" ht="20.100000000000001" customHeight="1" x14ac:dyDescent="0.25">
      <c r="B26" s="26" t="s">
        <v>54</v>
      </c>
      <c r="C26" s="1" t="s">
        <v>52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1.8</v>
      </c>
      <c r="D27" s="106"/>
      <c r="E27" s="106"/>
      <c r="F27" s="30" t="s">
        <v>24</v>
      </c>
      <c r="G27" s="8">
        <v>17.600000000000001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21.8</v>
      </c>
    </row>
    <row r="29" spans="2:7" s="14" customFormat="1" ht="20.100000000000001" customHeight="1" x14ac:dyDescent="0.25">
      <c r="B29" s="9" t="s">
        <v>59</v>
      </c>
      <c r="C29" s="1">
        <v>15.9</v>
      </c>
      <c r="D29" s="106"/>
      <c r="E29" s="106"/>
      <c r="F29" s="30" t="s">
        <v>28</v>
      </c>
      <c r="G29" s="8">
        <v>18.100000000000001</v>
      </c>
    </row>
    <row r="30" spans="2:7" s="14" customFormat="1" ht="20.100000000000001" customHeight="1" x14ac:dyDescent="0.25">
      <c r="B30" s="9" t="s">
        <v>60</v>
      </c>
      <c r="C30" s="1">
        <v>69.599999999999994</v>
      </c>
      <c r="D30" s="106"/>
      <c r="E30" s="106"/>
      <c r="F30" s="30" t="s">
        <v>29</v>
      </c>
      <c r="G30" s="8">
        <v>25.8</v>
      </c>
    </row>
    <row r="31" spans="2:7" s="14" customFormat="1" ht="20.100000000000001" customHeight="1" x14ac:dyDescent="0.25">
      <c r="B31" s="9" t="s">
        <v>62</v>
      </c>
      <c r="C31" s="1">
        <v>4.0999999999999996</v>
      </c>
      <c r="D31" s="106"/>
      <c r="E31" s="106"/>
      <c r="F31" s="30" t="s">
        <v>30</v>
      </c>
      <c r="G31" s="8">
        <v>10.5</v>
      </c>
    </row>
    <row r="32" spans="2:7" s="14" customFormat="1" ht="20.100000000000001" customHeight="1" x14ac:dyDescent="0.25">
      <c r="B32" s="9" t="s">
        <v>64</v>
      </c>
      <c r="C32" s="1">
        <v>2.8</v>
      </c>
      <c r="D32" s="106"/>
      <c r="E32" s="106"/>
      <c r="F32" s="30" t="s">
        <v>32</v>
      </c>
      <c r="G32" s="8">
        <v>6.2</v>
      </c>
    </row>
    <row r="33" spans="2:7" s="14" customFormat="1" ht="20.100000000000001" customHeight="1" x14ac:dyDescent="0.25">
      <c r="B33" s="9" t="s">
        <v>66</v>
      </c>
      <c r="C33" s="1">
        <v>6.6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 t="s">
        <v>52</v>
      </c>
      <c r="D34" s="106"/>
      <c r="E34" s="106"/>
      <c r="F34" s="30" t="s">
        <v>35</v>
      </c>
      <c r="G34" s="10" t="s">
        <v>52</v>
      </c>
    </row>
    <row r="35" spans="2:7" s="14" customFormat="1" ht="20.100000000000001" customHeight="1" x14ac:dyDescent="0.25">
      <c r="B35" s="9" t="s">
        <v>39</v>
      </c>
      <c r="C35" s="1">
        <v>1</v>
      </c>
      <c r="D35" s="106"/>
      <c r="E35" s="106"/>
      <c r="F35" s="30" t="s">
        <v>36</v>
      </c>
      <c r="G35" s="10">
        <v>8.3000000000000007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49.2</v>
      </c>
    </row>
    <row r="37" spans="2:7" s="14" customFormat="1" ht="20.100000000000001" customHeight="1" x14ac:dyDescent="0.25">
      <c r="B37" s="9" t="s">
        <v>72</v>
      </c>
      <c r="C37" s="1">
        <v>53.8</v>
      </c>
      <c r="D37" s="106"/>
      <c r="E37" s="106"/>
      <c r="F37" s="30" t="s">
        <v>38</v>
      </c>
      <c r="G37" s="10">
        <v>29.1</v>
      </c>
    </row>
    <row r="38" spans="2:7" s="14" customFormat="1" ht="20.100000000000001" customHeight="1" x14ac:dyDescent="0.25">
      <c r="B38" s="9" t="s">
        <v>74</v>
      </c>
      <c r="C38" s="1">
        <v>27.5</v>
      </c>
      <c r="D38" s="106"/>
      <c r="E38" s="106"/>
      <c r="F38" s="30" t="s">
        <v>40</v>
      </c>
      <c r="G38" s="10">
        <v>13.4</v>
      </c>
    </row>
    <row r="39" spans="2:7" s="14" customFormat="1" ht="20.100000000000001" customHeight="1" x14ac:dyDescent="0.25">
      <c r="B39" s="9" t="s">
        <v>76</v>
      </c>
      <c r="C39" s="1">
        <v>16.399999999999999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1.3</v>
      </c>
      <c r="D40" s="106"/>
      <c r="E40" s="106"/>
      <c r="F40" s="30" t="s">
        <v>44</v>
      </c>
      <c r="G40" s="11">
        <v>4627.3</v>
      </c>
    </row>
    <row r="41" spans="2:7" s="14" customFormat="1" ht="20.100000000000001" customHeight="1" x14ac:dyDescent="0.25">
      <c r="B41" s="9" t="s">
        <v>39</v>
      </c>
      <c r="C41" s="1">
        <v>1</v>
      </c>
      <c r="D41" s="106"/>
      <c r="E41" s="106"/>
      <c r="F41" s="30" t="s">
        <v>46</v>
      </c>
      <c r="G41" s="11">
        <v>2855.19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2" t="s">
        <v>83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2" t="s">
        <v>83</v>
      </c>
      <c r="D44" s="106"/>
      <c r="E44" s="106"/>
      <c r="F44" s="30" t="s">
        <v>53</v>
      </c>
      <c r="G44" s="8">
        <v>27.3</v>
      </c>
    </row>
    <row r="45" spans="2:7" s="14" customFormat="1" ht="20.100000000000001" customHeight="1" x14ac:dyDescent="0.25">
      <c r="B45" s="9" t="s">
        <v>31</v>
      </c>
      <c r="C45" s="2" t="s">
        <v>83</v>
      </c>
      <c r="D45" s="106"/>
      <c r="E45" s="106"/>
      <c r="F45" s="30" t="s">
        <v>55</v>
      </c>
      <c r="G45" s="8">
        <v>48.3</v>
      </c>
    </row>
    <row r="46" spans="2:7" s="14" customFormat="1" ht="20.100000000000001" customHeight="1" x14ac:dyDescent="0.25">
      <c r="B46" s="9" t="s">
        <v>86</v>
      </c>
      <c r="C46" s="5">
        <v>44.09</v>
      </c>
      <c r="D46" s="106"/>
      <c r="E46" s="106"/>
      <c r="F46" s="30" t="s">
        <v>56</v>
      </c>
      <c r="G46" s="8">
        <v>18.2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6.2</v>
      </c>
    </row>
    <row r="48" spans="2:7" s="14" customFormat="1" ht="20.100000000000001" customHeight="1" x14ac:dyDescent="0.25">
      <c r="B48" s="9" t="s">
        <v>25</v>
      </c>
      <c r="C48" s="2" t="s">
        <v>83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2" t="s">
        <v>83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2" t="s">
        <v>83</v>
      </c>
      <c r="D50" s="106"/>
      <c r="E50" s="106"/>
      <c r="F50" s="30" t="s">
        <v>63</v>
      </c>
      <c r="G50" s="8">
        <v>71.2</v>
      </c>
    </row>
    <row r="51" spans="2:7" s="14" customFormat="1" ht="20.100000000000001" customHeight="1" x14ac:dyDescent="0.25">
      <c r="B51" s="9" t="s">
        <v>86</v>
      </c>
      <c r="C51" s="1">
        <v>37.9</v>
      </c>
      <c r="D51" s="106"/>
      <c r="E51" s="106"/>
      <c r="F51" s="30" t="s">
        <v>65</v>
      </c>
      <c r="G51" s="8">
        <v>65.7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75.2</v>
      </c>
    </row>
    <row r="53" spans="2:7" s="14" customFormat="1" ht="20.100000000000001" customHeight="1" x14ac:dyDescent="0.25">
      <c r="B53" s="9" t="s">
        <v>25</v>
      </c>
      <c r="C53" s="2" t="s">
        <v>83</v>
      </c>
      <c r="D53" s="106"/>
      <c r="E53" s="106"/>
      <c r="F53" s="30" t="s">
        <v>69</v>
      </c>
      <c r="G53" s="8">
        <v>46.7</v>
      </c>
    </row>
    <row r="54" spans="2:7" s="14" customFormat="1" ht="20.100000000000001" customHeight="1" x14ac:dyDescent="0.25">
      <c r="B54" s="9" t="s">
        <v>27</v>
      </c>
      <c r="C54" s="2" t="s">
        <v>83</v>
      </c>
      <c r="D54" s="106"/>
      <c r="E54" s="106"/>
      <c r="F54" s="30" t="s">
        <v>70</v>
      </c>
      <c r="G54" s="8">
        <v>51.8</v>
      </c>
    </row>
    <row r="55" spans="2:7" s="14" customFormat="1" ht="20.100000000000001" customHeight="1" x14ac:dyDescent="0.25">
      <c r="B55" s="9" t="s">
        <v>31</v>
      </c>
      <c r="C55" s="2" t="s">
        <v>83</v>
      </c>
      <c r="D55" s="106"/>
      <c r="E55" s="106"/>
      <c r="F55" s="30" t="s">
        <v>71</v>
      </c>
      <c r="G55" s="8">
        <v>48</v>
      </c>
    </row>
    <row r="56" spans="2:7" s="14" customFormat="1" ht="20.100000000000001" customHeight="1" x14ac:dyDescent="0.25">
      <c r="B56" s="9" t="s">
        <v>86</v>
      </c>
      <c r="C56" s="1">
        <v>20.399999999999999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27" t="s">
        <v>184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34</v>
      </c>
    </row>
    <row r="59" spans="2:7" s="14" customFormat="1" ht="20.100000000000001" customHeight="1" x14ac:dyDescent="0.25">
      <c r="B59" s="9" t="s">
        <v>207</v>
      </c>
      <c r="C59" s="1">
        <v>85.9</v>
      </c>
      <c r="D59" s="106"/>
      <c r="E59" s="106"/>
      <c r="F59" s="30" t="s">
        <v>79</v>
      </c>
      <c r="G59" s="8">
        <v>86.8</v>
      </c>
    </row>
    <row r="60" spans="2:7" s="14" customFormat="1" ht="20.100000000000001" customHeight="1" x14ac:dyDescent="0.25">
      <c r="B60" s="9" t="s">
        <v>208</v>
      </c>
      <c r="C60" s="1">
        <v>9.9</v>
      </c>
      <c r="D60" s="106"/>
      <c r="E60" s="106"/>
      <c r="F60" s="30" t="s">
        <v>80</v>
      </c>
      <c r="G60" s="8">
        <v>89.9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73.599999999999994</v>
      </c>
    </row>
    <row r="62" spans="2:7" s="14" customFormat="1" ht="20.100000000000001" customHeight="1" x14ac:dyDescent="0.25">
      <c r="B62" s="9" t="s">
        <v>207</v>
      </c>
      <c r="C62" s="1">
        <v>60.8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208</v>
      </c>
      <c r="C63" s="1">
        <v>28.6</v>
      </c>
      <c r="D63" s="106"/>
      <c r="E63" s="106"/>
      <c r="F63" s="30" t="s">
        <v>84</v>
      </c>
      <c r="G63" s="8">
        <v>63.1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68.400000000000006</v>
      </c>
    </row>
    <row r="65" spans="2:7" s="14" customFormat="1" ht="20.100000000000001" customHeight="1" x14ac:dyDescent="0.25">
      <c r="B65" s="9" t="s">
        <v>207</v>
      </c>
      <c r="C65" s="1">
        <v>60.7</v>
      </c>
      <c r="D65" s="106"/>
      <c r="E65" s="106"/>
      <c r="F65" s="30" t="s">
        <v>87</v>
      </c>
      <c r="G65" s="8">
        <v>91.1</v>
      </c>
    </row>
    <row r="66" spans="2:7" s="14" customFormat="1" ht="20.100000000000001" customHeight="1" x14ac:dyDescent="0.25">
      <c r="B66" s="9" t="s">
        <v>209</v>
      </c>
      <c r="C66" s="1">
        <v>12.9</v>
      </c>
      <c r="D66" s="106"/>
      <c r="E66" s="106"/>
      <c r="F66" s="30" t="s">
        <v>90</v>
      </c>
      <c r="G66" s="8">
        <v>89.5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54.1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153</v>
      </c>
      <c r="C69" s="1">
        <v>18.100000000000001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122</v>
      </c>
      <c r="C70" s="1">
        <v>18.100000000000001</v>
      </c>
      <c r="D70" s="106"/>
      <c r="E70" s="106"/>
      <c r="F70" s="30" t="s">
        <v>93</v>
      </c>
      <c r="G70" s="8">
        <v>45.2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15.599999999999994</v>
      </c>
    </row>
    <row r="72" spans="2:7" s="14" customFormat="1" ht="20.100000000000001" customHeight="1" x14ac:dyDescent="0.25">
      <c r="B72" s="9" t="s">
        <v>104</v>
      </c>
      <c r="C72" s="1">
        <v>24.7</v>
      </c>
      <c r="D72" s="106"/>
      <c r="E72" s="106"/>
      <c r="F72" s="30" t="s">
        <v>95</v>
      </c>
      <c r="G72" s="8">
        <v>4.7999999999999972</v>
      </c>
    </row>
    <row r="73" spans="2:7" s="14" customFormat="1" ht="20.100000000000001" customHeight="1" x14ac:dyDescent="0.25">
      <c r="B73" s="9" t="s">
        <v>105</v>
      </c>
      <c r="C73" s="1">
        <v>9.3000000000000007</v>
      </c>
      <c r="D73" s="106"/>
      <c r="E73" s="106"/>
      <c r="F73" s="30" t="s">
        <v>96</v>
      </c>
      <c r="G73" s="8">
        <v>5.7999999999999972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13.200000000000003</v>
      </c>
    </row>
    <row r="75" spans="2:7" s="14" customFormat="1" ht="20.100000000000001" customHeight="1" x14ac:dyDescent="0.25">
      <c r="B75" s="9" t="s">
        <v>140</v>
      </c>
      <c r="C75" s="1">
        <v>28.6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135</v>
      </c>
      <c r="C76" s="29">
        <v>10.7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9" t="s">
        <v>195</v>
      </c>
      <c r="C78" s="19"/>
      <c r="F78" s="21"/>
      <c r="G78" s="21"/>
    </row>
    <row r="79" spans="2:7" s="20" customFormat="1" ht="15.95" customHeight="1" x14ac:dyDescent="0.25">
      <c r="B79" s="22" t="s">
        <v>190</v>
      </c>
      <c r="C79" s="23"/>
      <c r="F79" s="21"/>
      <c r="G79" s="21"/>
    </row>
    <row r="80" spans="2:7" s="14" customFormat="1" ht="20.100000000000001" customHeight="1" x14ac:dyDescent="0.25">
      <c r="B80" s="16"/>
      <c r="C80" s="15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12"/>
      <c r="E82" s="12"/>
      <c r="F82" s="16"/>
      <c r="G82" s="16"/>
    </row>
    <row r="83" spans="2:7" s="14" customFormat="1" ht="20.100000000000001" customHeight="1" x14ac:dyDescent="0.25">
      <c r="B83" s="16"/>
      <c r="C83" s="17"/>
      <c r="D83" s="12"/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7"/>
      <c r="E84" s="7"/>
      <c r="F84" s="16"/>
      <c r="G84" s="16"/>
    </row>
    <row r="85" spans="2:7" s="14" customFormat="1" ht="20.100000000000001" customHeight="1" x14ac:dyDescent="0.25">
      <c r="B85" s="16"/>
      <c r="C85" s="17"/>
      <c r="D85" s="12">
        <v>37</v>
      </c>
      <c r="E85" s="12"/>
      <c r="F85" s="16"/>
      <c r="G85" s="16"/>
    </row>
    <row r="86" spans="2:7" s="14" customFormat="1" ht="20.100000000000001" customHeight="1" x14ac:dyDescent="0.25">
      <c r="B86" s="16"/>
      <c r="C86" s="17"/>
      <c r="D86" s="12">
        <v>45</v>
      </c>
      <c r="E86" s="12"/>
      <c r="F86" s="16"/>
      <c r="G86" s="16"/>
    </row>
    <row r="87" spans="2:7" s="14" customFormat="1" ht="20.100000000000001" customHeight="1" x14ac:dyDescent="0.25">
      <c r="B87" s="16"/>
      <c r="C87" s="17"/>
      <c r="D87" s="14">
        <v>342</v>
      </c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F92" s="16"/>
      <c r="G92" s="16"/>
    </row>
    <row r="93" spans="2:7" ht="20.100000000000001" customHeight="1" x14ac:dyDescent="0.25">
      <c r="D93" s="14"/>
      <c r="E93" s="14"/>
    </row>
    <row r="110" spans="2:43" s="17" customFormat="1" ht="20.100000000000001" customHeight="1" x14ac:dyDescent="0.25">
      <c r="B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</row>
    <row r="111" spans="2:43" s="17" customFormat="1" ht="20.100000000000001" customHeight="1" x14ac:dyDescent="0.25">
      <c r="B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</row>
    <row r="112" spans="2:43" s="17" customFormat="1" ht="20.100000000000001" customHeight="1" x14ac:dyDescent="0.25">
      <c r="B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</row>
    <row r="113" spans="2:43" s="17" customFormat="1" ht="20.100000000000001" customHeight="1" x14ac:dyDescent="0.25">
      <c r="B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</row>
    <row r="114" spans="2:43" s="17" customFormat="1" ht="20.100000000000001" customHeight="1" x14ac:dyDescent="0.25">
      <c r="B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</row>
    <row r="115" spans="2:43" s="17" customFormat="1" ht="20.100000000000001" customHeight="1" x14ac:dyDescent="0.25">
      <c r="B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</row>
    <row r="116" spans="2:43" s="17" customFormat="1" ht="20.100000000000001" customHeight="1" x14ac:dyDescent="0.25">
      <c r="B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</row>
    <row r="117" spans="2:43" s="17" customFormat="1" ht="20.100000000000001" customHeight="1" x14ac:dyDescent="0.25">
      <c r="B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</row>
    <row r="118" spans="2:43" s="17" customFormat="1" ht="20.100000000000001" customHeight="1" x14ac:dyDescent="0.25">
      <c r="B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</row>
    <row r="119" spans="2:43" s="17" customFormat="1" ht="20.100000000000001" customHeight="1" x14ac:dyDescent="0.25">
      <c r="B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</row>
    <row r="120" spans="2:43" s="17" customFormat="1" ht="20.100000000000001" customHeight="1" x14ac:dyDescent="0.25">
      <c r="B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</row>
    <row r="121" spans="2:43" s="17" customFormat="1" ht="20.100000000000001" customHeight="1" x14ac:dyDescent="0.25">
      <c r="B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</row>
    <row r="122" spans="2:43" s="17" customFormat="1" ht="20.100000000000001" customHeight="1" x14ac:dyDescent="0.25">
      <c r="B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</row>
    <row r="123" spans="2:43" s="17" customFormat="1" ht="20.100000000000001" customHeight="1" x14ac:dyDescent="0.25">
      <c r="B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</row>
    <row r="124" spans="2:43" s="17" customFormat="1" ht="20.100000000000001" customHeight="1" x14ac:dyDescent="0.25">
      <c r="B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</row>
    <row r="125" spans="2:43" s="17" customFormat="1" ht="20.100000000000001" customHeight="1" x14ac:dyDescent="0.25">
      <c r="B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</row>
    <row r="126" spans="2:43" s="17" customFormat="1" ht="20.100000000000001" customHeight="1" x14ac:dyDescent="0.25">
      <c r="B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</row>
    <row r="127" spans="2:43" s="17" customFormat="1" ht="20.100000000000001" customHeight="1" x14ac:dyDescent="0.25">
      <c r="B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</row>
    <row r="128" spans="2:43" s="17" customFormat="1" ht="20.100000000000001" customHeight="1" x14ac:dyDescent="0.25">
      <c r="B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</row>
    <row r="129" spans="2:43" s="17" customFormat="1" ht="20.100000000000001" customHeight="1" x14ac:dyDescent="0.25">
      <c r="B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</row>
    <row r="130" spans="2:43" s="17" customFormat="1" ht="20.100000000000001" customHeight="1" x14ac:dyDescent="0.25">
      <c r="B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</row>
    <row r="131" spans="2:43" s="17" customFormat="1" ht="20.100000000000001" customHeight="1" x14ac:dyDescent="0.25">
      <c r="B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</row>
    <row r="132" spans="2:43" s="17" customFormat="1" ht="20.100000000000001" customHeight="1" x14ac:dyDescent="0.25">
      <c r="B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</row>
    <row r="133" spans="2:43" s="17" customFormat="1" ht="20.100000000000001" customHeight="1" x14ac:dyDescent="0.25">
      <c r="B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</row>
    <row r="134" spans="2:43" s="17" customFormat="1" ht="20.100000000000001" customHeight="1" x14ac:dyDescent="0.25">
      <c r="B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</row>
    <row r="135" spans="2:43" s="17" customFormat="1" ht="20.100000000000001" customHeight="1" x14ac:dyDescent="0.25">
      <c r="B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</row>
    <row r="136" spans="2:43" s="17" customFormat="1" ht="20.100000000000001" customHeight="1" x14ac:dyDescent="0.25">
      <c r="B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</row>
    <row r="137" spans="2:43" s="17" customFormat="1" ht="20.100000000000001" customHeight="1" x14ac:dyDescent="0.25">
      <c r="B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</row>
    <row r="138" spans="2:43" s="17" customFormat="1" ht="20.100000000000001" customHeight="1" x14ac:dyDescent="0.25">
      <c r="B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</row>
    <row r="139" spans="2:43" s="17" customFormat="1" ht="20.100000000000001" customHeight="1" x14ac:dyDescent="0.25">
      <c r="B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</row>
    <row r="140" spans="2:43" s="17" customFormat="1" ht="20.100000000000001" customHeight="1" x14ac:dyDescent="0.25">
      <c r="B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</row>
    <row r="141" spans="2:43" s="17" customFormat="1" ht="20.100000000000001" customHeight="1" x14ac:dyDescent="0.25">
      <c r="B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</row>
    <row r="142" spans="2:43" s="17" customFormat="1" ht="20.100000000000001" customHeight="1" x14ac:dyDescent="0.25">
      <c r="B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</row>
    <row r="143" spans="2:43" s="17" customFormat="1" ht="20.100000000000001" customHeight="1" x14ac:dyDescent="0.25">
      <c r="B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</row>
    <row r="144" spans="2:43" s="17" customFormat="1" ht="20.100000000000001" customHeight="1" x14ac:dyDescent="0.25">
      <c r="B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</row>
    <row r="145" spans="2:43" s="17" customFormat="1" ht="20.100000000000001" customHeight="1" x14ac:dyDescent="0.25">
      <c r="B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</row>
    <row r="146" spans="2:43" s="17" customFormat="1" ht="20.100000000000001" customHeight="1" x14ac:dyDescent="0.25">
      <c r="B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</row>
    <row r="147" spans="2:43" s="17" customFormat="1" ht="20.100000000000001" customHeight="1" x14ac:dyDescent="0.25">
      <c r="B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</row>
    <row r="148" spans="2:43" s="17" customFormat="1" ht="20.100000000000001" customHeight="1" x14ac:dyDescent="0.25">
      <c r="B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</row>
    <row r="149" spans="2:43" s="17" customFormat="1" ht="20.100000000000001" customHeight="1" x14ac:dyDescent="0.25">
      <c r="B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</row>
    <row r="150" spans="2:43" s="17" customFormat="1" ht="20.100000000000001" customHeight="1" x14ac:dyDescent="0.25">
      <c r="B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</row>
    <row r="151" spans="2:43" s="17" customFormat="1" ht="20.100000000000001" customHeight="1" x14ac:dyDescent="0.25">
      <c r="B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</row>
    <row r="152" spans="2:43" s="17" customFormat="1" ht="20.100000000000001" customHeight="1" x14ac:dyDescent="0.25">
      <c r="B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</row>
    <row r="153" spans="2:43" s="17" customFormat="1" ht="20.100000000000001" customHeight="1" x14ac:dyDescent="0.25">
      <c r="B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</row>
    <row r="154" spans="2:43" s="17" customFormat="1" ht="20.100000000000001" customHeight="1" x14ac:dyDescent="0.25">
      <c r="B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</row>
    <row r="155" spans="2:43" s="17" customFormat="1" ht="20.100000000000001" customHeight="1" x14ac:dyDescent="0.25">
      <c r="B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</row>
    <row r="156" spans="2:43" s="17" customFormat="1" ht="20.100000000000001" customHeight="1" x14ac:dyDescent="0.25">
      <c r="B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</row>
    <row r="157" spans="2:43" s="17" customFormat="1" ht="20.100000000000001" customHeight="1" x14ac:dyDescent="0.25">
      <c r="B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</row>
    <row r="158" spans="2:43" s="17" customFormat="1" ht="20.100000000000001" customHeight="1" x14ac:dyDescent="0.25">
      <c r="B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</row>
    <row r="159" spans="2:43" s="17" customFormat="1" ht="20.100000000000001" customHeight="1" x14ac:dyDescent="0.25">
      <c r="B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</row>
    <row r="160" spans="2:43" s="17" customFormat="1" ht="20.100000000000001" customHeight="1" x14ac:dyDescent="0.25">
      <c r="B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</row>
    <row r="161" spans="2:43" s="17" customFormat="1" ht="20.100000000000001" customHeight="1" x14ac:dyDescent="0.25">
      <c r="B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</row>
    <row r="162" spans="2:43" s="17" customFormat="1" ht="20.100000000000001" customHeight="1" x14ac:dyDescent="0.25">
      <c r="B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</row>
    <row r="163" spans="2:43" s="17" customFormat="1" ht="20.100000000000001" customHeight="1" x14ac:dyDescent="0.25">
      <c r="B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</row>
    <row r="164" spans="2:43" s="17" customFormat="1" ht="20.100000000000001" customHeight="1" x14ac:dyDescent="0.25">
      <c r="B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</row>
    <row r="165" spans="2:43" s="17" customFormat="1" ht="20.100000000000001" customHeight="1" x14ac:dyDescent="0.25">
      <c r="B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</row>
    <row r="166" spans="2:43" s="17" customFormat="1" ht="20.100000000000001" customHeight="1" x14ac:dyDescent="0.25">
      <c r="B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</row>
    <row r="167" spans="2:43" s="17" customFormat="1" ht="20.100000000000001" customHeight="1" x14ac:dyDescent="0.25">
      <c r="B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</row>
    <row r="168" spans="2:43" s="17" customFormat="1" ht="20.100000000000001" customHeight="1" x14ac:dyDescent="0.25">
      <c r="B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</row>
    <row r="169" spans="2:43" s="17" customFormat="1" ht="20.100000000000001" customHeight="1" x14ac:dyDescent="0.25">
      <c r="B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</row>
    <row r="170" spans="2:43" s="17" customFormat="1" ht="20.100000000000001" customHeight="1" x14ac:dyDescent="0.25">
      <c r="B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</row>
    <row r="171" spans="2:43" s="17" customFormat="1" ht="20.100000000000001" customHeight="1" x14ac:dyDescent="0.25">
      <c r="B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</row>
    <row r="172" spans="2:43" s="17" customFormat="1" ht="20.100000000000001" customHeight="1" x14ac:dyDescent="0.25">
      <c r="B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</row>
    <row r="173" spans="2:43" s="17" customFormat="1" ht="20.100000000000001" customHeight="1" x14ac:dyDescent="0.25">
      <c r="B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</row>
    <row r="174" spans="2:43" s="17" customFormat="1" ht="20.100000000000001" customHeight="1" x14ac:dyDescent="0.25">
      <c r="B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</row>
    <row r="175" spans="2:43" s="17" customFormat="1" ht="20.100000000000001" customHeight="1" x14ac:dyDescent="0.25">
      <c r="B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</row>
    <row r="176" spans="2:43" s="17" customFormat="1" ht="20.100000000000001" customHeight="1" x14ac:dyDescent="0.25">
      <c r="B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</row>
    <row r="177" spans="2:43" s="17" customFormat="1" ht="20.100000000000001" customHeight="1" x14ac:dyDescent="0.25">
      <c r="B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</row>
    <row r="178" spans="2:43" s="17" customFormat="1" ht="20.100000000000001" customHeight="1" x14ac:dyDescent="0.25">
      <c r="B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</row>
    <row r="179" spans="2:43" s="17" customFormat="1" ht="20.100000000000001" customHeight="1" x14ac:dyDescent="0.25">
      <c r="B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</row>
    <row r="180" spans="2:43" s="17" customFormat="1" ht="20.100000000000001" customHeight="1" x14ac:dyDescent="0.25">
      <c r="B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</row>
    <row r="181" spans="2:43" s="17" customFormat="1" ht="20.100000000000001" customHeight="1" x14ac:dyDescent="0.25">
      <c r="B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</row>
    <row r="182" spans="2:43" s="17" customFormat="1" ht="20.100000000000001" customHeight="1" x14ac:dyDescent="0.25">
      <c r="B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</row>
    <row r="183" spans="2:43" s="17" customFormat="1" ht="20.100000000000001" customHeight="1" x14ac:dyDescent="0.25">
      <c r="B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</row>
    <row r="184" spans="2:43" s="17" customFormat="1" ht="20.100000000000001" customHeight="1" x14ac:dyDescent="0.25">
      <c r="B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</row>
    <row r="185" spans="2:43" s="17" customFormat="1" ht="20.100000000000001" customHeight="1" x14ac:dyDescent="0.25">
      <c r="B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</row>
    <row r="186" spans="2:43" s="17" customFormat="1" ht="20.100000000000001" customHeight="1" x14ac:dyDescent="0.25">
      <c r="B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</row>
    <row r="187" spans="2:43" s="17" customFormat="1" ht="20.100000000000001" customHeight="1" x14ac:dyDescent="0.25">
      <c r="B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</row>
    <row r="188" spans="2:43" s="17" customFormat="1" ht="20.100000000000001" customHeight="1" x14ac:dyDescent="0.25">
      <c r="B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</row>
    <row r="189" spans="2:43" s="17" customFormat="1" ht="20.100000000000001" customHeight="1" x14ac:dyDescent="0.25">
      <c r="B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</row>
    <row r="190" spans="2:43" s="17" customFormat="1" ht="20.100000000000001" customHeight="1" x14ac:dyDescent="0.25">
      <c r="B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</row>
    <row r="191" spans="2:43" s="17" customFormat="1" ht="20.100000000000001" customHeight="1" x14ac:dyDescent="0.25">
      <c r="B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</row>
    <row r="192" spans="2:43" s="17" customFormat="1" ht="20.100000000000001" customHeight="1" x14ac:dyDescent="0.25">
      <c r="B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</row>
    <row r="193" spans="2:43" s="17" customFormat="1" ht="20.100000000000001" customHeight="1" x14ac:dyDescent="0.25">
      <c r="B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</row>
    <row r="194" spans="2:43" s="17" customFormat="1" ht="20.100000000000001" customHeight="1" x14ac:dyDescent="0.25">
      <c r="B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</row>
    <row r="195" spans="2:43" s="17" customFormat="1" ht="20.100000000000001" customHeight="1" x14ac:dyDescent="0.25">
      <c r="B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</row>
    <row r="196" spans="2:43" s="17" customFormat="1" ht="20.100000000000001" customHeight="1" x14ac:dyDescent="0.25">
      <c r="B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</row>
    <row r="197" spans="2:43" s="17" customFormat="1" ht="20.100000000000001" customHeight="1" x14ac:dyDescent="0.25">
      <c r="B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</row>
    <row r="198" spans="2:43" s="17" customFormat="1" ht="20.100000000000001" customHeight="1" x14ac:dyDescent="0.25">
      <c r="B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</row>
    <row r="199" spans="2:43" s="17" customFormat="1" ht="20.100000000000001" customHeight="1" x14ac:dyDescent="0.25">
      <c r="B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</row>
    <row r="200" spans="2:43" s="17" customFormat="1" ht="20.100000000000001" customHeight="1" x14ac:dyDescent="0.25">
      <c r="B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</row>
    <row r="201" spans="2:43" s="17" customFormat="1" ht="20.100000000000001" customHeight="1" x14ac:dyDescent="0.25">
      <c r="B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</row>
    <row r="202" spans="2:43" s="17" customFormat="1" ht="20.100000000000001" customHeight="1" x14ac:dyDescent="0.25">
      <c r="B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</row>
    <row r="203" spans="2:43" s="17" customFormat="1" ht="20.100000000000001" customHeight="1" x14ac:dyDescent="0.25">
      <c r="B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</row>
    <row r="204" spans="2:43" s="17" customFormat="1" ht="20.100000000000001" customHeight="1" x14ac:dyDescent="0.25">
      <c r="B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</row>
    <row r="205" spans="2:43" s="17" customFormat="1" ht="20.100000000000001" customHeight="1" x14ac:dyDescent="0.25">
      <c r="B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</row>
    <row r="206" spans="2:43" s="17" customFormat="1" ht="20.100000000000001" customHeight="1" x14ac:dyDescent="0.25">
      <c r="B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</row>
    <row r="207" spans="2:43" s="17" customFormat="1" ht="20.100000000000001" customHeight="1" x14ac:dyDescent="0.25">
      <c r="B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</row>
    <row r="208" spans="2:43" s="17" customFormat="1" ht="20.100000000000001" customHeight="1" x14ac:dyDescent="0.25">
      <c r="B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</row>
    <row r="209" spans="2:43" s="17" customFormat="1" ht="20.100000000000001" customHeight="1" x14ac:dyDescent="0.25">
      <c r="B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</row>
    <row r="210" spans="2:43" s="17" customFormat="1" ht="20.100000000000001" customHeight="1" x14ac:dyDescent="0.25">
      <c r="B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</row>
    <row r="211" spans="2:43" s="17" customFormat="1" ht="20.100000000000001" customHeight="1" x14ac:dyDescent="0.25">
      <c r="B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</row>
    <row r="212" spans="2:43" s="17" customFormat="1" ht="20.100000000000001" customHeight="1" x14ac:dyDescent="0.25">
      <c r="B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</row>
    <row r="213" spans="2:43" s="17" customFormat="1" ht="20.100000000000001" customHeight="1" x14ac:dyDescent="0.25">
      <c r="B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</row>
    <row r="214" spans="2:43" s="17" customFormat="1" ht="20.100000000000001" customHeight="1" x14ac:dyDescent="0.25">
      <c r="B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</row>
    <row r="215" spans="2:43" s="17" customFormat="1" ht="20.100000000000001" customHeight="1" x14ac:dyDescent="0.25">
      <c r="B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</row>
    <row r="216" spans="2:43" s="17" customFormat="1" ht="20.100000000000001" customHeight="1" x14ac:dyDescent="0.25">
      <c r="B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</row>
    <row r="217" spans="2:43" s="17" customFormat="1" ht="20.100000000000001" customHeight="1" x14ac:dyDescent="0.25">
      <c r="B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</row>
    <row r="218" spans="2:43" s="17" customFormat="1" ht="20.100000000000001" customHeight="1" x14ac:dyDescent="0.25">
      <c r="B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F218" s="16"/>
      <c r="AG218" s="16"/>
      <c r="AH218" s="16"/>
      <c r="AI218" s="16"/>
      <c r="AJ218" s="16"/>
      <c r="AK218" s="16"/>
      <c r="AL218" s="16"/>
      <c r="AM218" s="16"/>
      <c r="AN218" s="16"/>
      <c r="AO218" s="16"/>
      <c r="AP218" s="16"/>
      <c r="AQ218" s="16"/>
    </row>
    <row r="219" spans="2:43" s="17" customFormat="1" ht="20.100000000000001" customHeight="1" x14ac:dyDescent="0.25">
      <c r="B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F219" s="16"/>
      <c r="AG219" s="16"/>
      <c r="AH219" s="16"/>
      <c r="AI219" s="16"/>
      <c r="AJ219" s="16"/>
      <c r="AK219" s="16"/>
      <c r="AL219" s="16"/>
      <c r="AM219" s="16"/>
      <c r="AN219" s="16"/>
      <c r="AO219" s="16"/>
      <c r="AP219" s="16"/>
      <c r="AQ219" s="16"/>
    </row>
    <row r="220" spans="2:43" s="17" customFormat="1" ht="20.100000000000001" customHeight="1" x14ac:dyDescent="0.25">
      <c r="B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</row>
    <row r="221" spans="2:43" s="17" customFormat="1" ht="20.100000000000001" customHeight="1" x14ac:dyDescent="0.25">
      <c r="B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</row>
    <row r="222" spans="2:43" s="17" customFormat="1" ht="20.100000000000001" customHeight="1" x14ac:dyDescent="0.25">
      <c r="B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</row>
    <row r="223" spans="2:43" s="17" customFormat="1" ht="20.100000000000001" customHeight="1" x14ac:dyDescent="0.25">
      <c r="B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</row>
    <row r="224" spans="2:43" s="17" customFormat="1" ht="20.100000000000001" customHeight="1" x14ac:dyDescent="0.25">
      <c r="B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F224" s="16"/>
      <c r="AG224" s="16"/>
      <c r="AH224" s="16"/>
      <c r="AI224" s="16"/>
      <c r="AJ224" s="16"/>
      <c r="AK224" s="16"/>
      <c r="AL224" s="16"/>
      <c r="AM224" s="16"/>
      <c r="AN224" s="16"/>
      <c r="AO224" s="16"/>
      <c r="AP224" s="16"/>
      <c r="AQ224" s="16"/>
    </row>
    <row r="225" spans="2:43" s="17" customFormat="1" ht="20.100000000000001" customHeight="1" x14ac:dyDescent="0.25">
      <c r="B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</row>
    <row r="226" spans="2:43" s="17" customFormat="1" ht="20.100000000000001" customHeight="1" x14ac:dyDescent="0.25">
      <c r="B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</row>
    <row r="227" spans="2:43" s="17" customFormat="1" ht="20.100000000000001" customHeight="1" x14ac:dyDescent="0.25">
      <c r="B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</row>
    <row r="228" spans="2:43" s="17" customFormat="1" ht="20.100000000000001" customHeight="1" x14ac:dyDescent="0.25">
      <c r="B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F228" s="16"/>
      <c r="AG228" s="16"/>
      <c r="AH228" s="16"/>
      <c r="AI228" s="16"/>
      <c r="AJ228" s="16"/>
      <c r="AK228" s="16"/>
      <c r="AL228" s="16"/>
      <c r="AM228" s="16"/>
      <c r="AN228" s="16"/>
      <c r="AO228" s="16"/>
      <c r="AP228" s="16"/>
      <c r="AQ228" s="16"/>
    </row>
    <row r="229" spans="2:43" s="17" customFormat="1" ht="20.100000000000001" customHeight="1" x14ac:dyDescent="0.25">
      <c r="B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</row>
    <row r="230" spans="2:43" s="17" customFormat="1" ht="20.100000000000001" customHeight="1" x14ac:dyDescent="0.25">
      <c r="B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</row>
    <row r="231" spans="2:43" s="17" customFormat="1" ht="20.100000000000001" customHeight="1" x14ac:dyDescent="0.25">
      <c r="B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</row>
    <row r="232" spans="2:43" s="17" customFormat="1" ht="20.100000000000001" customHeight="1" x14ac:dyDescent="0.25">
      <c r="B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</row>
    <row r="233" spans="2:43" s="17" customFormat="1" ht="20.100000000000001" customHeight="1" x14ac:dyDescent="0.25">
      <c r="B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</row>
    <row r="234" spans="2:43" s="17" customFormat="1" ht="20.100000000000001" customHeight="1" x14ac:dyDescent="0.25">
      <c r="B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</row>
    <row r="235" spans="2:43" s="17" customFormat="1" ht="20.100000000000001" customHeight="1" x14ac:dyDescent="0.25">
      <c r="B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</row>
    <row r="236" spans="2:43" s="17" customFormat="1" ht="20.100000000000001" customHeight="1" x14ac:dyDescent="0.25">
      <c r="B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</row>
    <row r="237" spans="2:43" s="17" customFormat="1" ht="20.100000000000001" customHeight="1" x14ac:dyDescent="0.25">
      <c r="B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</row>
    <row r="238" spans="2:43" s="17" customFormat="1" ht="20.100000000000001" customHeight="1" x14ac:dyDescent="0.25">
      <c r="B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F238" s="16"/>
      <c r="AG238" s="16"/>
      <c r="AH238" s="16"/>
      <c r="AI238" s="16"/>
      <c r="AJ238" s="16"/>
      <c r="AK238" s="16"/>
      <c r="AL238" s="16"/>
      <c r="AM238" s="16"/>
      <c r="AN238" s="16"/>
      <c r="AO238" s="16"/>
      <c r="AP238" s="16"/>
      <c r="AQ238" s="16"/>
    </row>
    <row r="239" spans="2:43" s="17" customFormat="1" ht="20.100000000000001" customHeight="1" x14ac:dyDescent="0.25">
      <c r="B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6"/>
      <c r="AH239" s="16"/>
      <c r="AI239" s="16"/>
      <c r="AJ239" s="16"/>
      <c r="AK239" s="16"/>
      <c r="AL239" s="16"/>
      <c r="AM239" s="16"/>
      <c r="AN239" s="16"/>
      <c r="AO239" s="16"/>
      <c r="AP239" s="16"/>
      <c r="AQ239" s="16"/>
    </row>
    <row r="240" spans="2:43" s="17" customFormat="1" ht="20.100000000000001" customHeight="1" x14ac:dyDescent="0.25">
      <c r="B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</row>
    <row r="241" spans="2:43" s="17" customFormat="1" ht="20.100000000000001" customHeight="1" x14ac:dyDescent="0.25">
      <c r="B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</row>
    <row r="242" spans="2:43" s="17" customFormat="1" ht="20.100000000000001" customHeight="1" x14ac:dyDescent="0.25">
      <c r="B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</row>
    <row r="243" spans="2:43" s="17" customFormat="1" ht="20.100000000000001" customHeight="1" x14ac:dyDescent="0.25">
      <c r="B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</row>
    <row r="244" spans="2:43" s="17" customFormat="1" ht="20.100000000000001" customHeight="1" x14ac:dyDescent="0.25">
      <c r="B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</row>
    <row r="245" spans="2:43" s="17" customFormat="1" ht="20.100000000000001" customHeight="1" x14ac:dyDescent="0.25">
      <c r="B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</row>
    <row r="246" spans="2:43" s="17" customFormat="1" ht="20.100000000000001" customHeight="1" x14ac:dyDescent="0.25">
      <c r="B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</row>
    <row r="247" spans="2:43" s="17" customFormat="1" ht="20.100000000000001" customHeight="1" x14ac:dyDescent="0.25">
      <c r="B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</row>
    <row r="248" spans="2:43" s="17" customFormat="1" ht="20.100000000000001" customHeight="1" x14ac:dyDescent="0.25">
      <c r="B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</row>
    <row r="249" spans="2:43" s="17" customFormat="1" ht="20.100000000000001" customHeight="1" x14ac:dyDescent="0.25">
      <c r="B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</row>
    <row r="250" spans="2:43" s="17" customFormat="1" ht="20.100000000000001" customHeight="1" x14ac:dyDescent="0.25">
      <c r="B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</row>
    <row r="251" spans="2:43" s="17" customFormat="1" ht="20.100000000000001" customHeight="1" x14ac:dyDescent="0.25">
      <c r="B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</row>
    <row r="252" spans="2:43" s="17" customFormat="1" ht="20.100000000000001" customHeight="1" x14ac:dyDescent="0.25">
      <c r="B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</row>
    <row r="253" spans="2:43" s="17" customFormat="1" ht="20.100000000000001" customHeight="1" x14ac:dyDescent="0.25">
      <c r="B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  <c r="AF253" s="16"/>
      <c r="AG253" s="16"/>
      <c r="AH253" s="16"/>
      <c r="AI253" s="16"/>
      <c r="AJ253" s="16"/>
      <c r="AK253" s="16"/>
      <c r="AL253" s="16"/>
      <c r="AM253" s="16"/>
      <c r="AN253" s="16"/>
      <c r="AO253" s="16"/>
      <c r="AP253" s="16"/>
      <c r="AQ253" s="16"/>
    </row>
    <row r="254" spans="2:43" s="17" customFormat="1" ht="20.100000000000001" customHeight="1" x14ac:dyDescent="0.25">
      <c r="B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</row>
    <row r="255" spans="2:43" s="17" customFormat="1" ht="20.100000000000001" customHeight="1" x14ac:dyDescent="0.25">
      <c r="B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</row>
    <row r="256" spans="2:43" s="17" customFormat="1" ht="20.100000000000001" customHeight="1" x14ac:dyDescent="0.25">
      <c r="B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</row>
    <row r="257" spans="2:43" s="17" customFormat="1" ht="20.100000000000001" customHeight="1" x14ac:dyDescent="0.25">
      <c r="B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</row>
    <row r="258" spans="2:43" s="17" customFormat="1" ht="20.100000000000001" customHeight="1" x14ac:dyDescent="0.25">
      <c r="B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</row>
    <row r="259" spans="2:43" s="17" customFormat="1" ht="20.100000000000001" customHeight="1" x14ac:dyDescent="0.25">
      <c r="B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16"/>
      <c r="AI259" s="16"/>
      <c r="AJ259" s="16"/>
      <c r="AK259" s="16"/>
      <c r="AL259" s="16"/>
      <c r="AM259" s="16"/>
      <c r="AN259" s="16"/>
      <c r="AO259" s="16"/>
      <c r="AP259" s="16"/>
      <c r="AQ259" s="16"/>
    </row>
    <row r="260" spans="2:43" s="17" customFormat="1" ht="20.100000000000001" customHeight="1" x14ac:dyDescent="0.25">
      <c r="B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</row>
    <row r="261" spans="2:43" s="17" customFormat="1" ht="20.100000000000001" customHeight="1" x14ac:dyDescent="0.25">
      <c r="B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</row>
    <row r="262" spans="2:43" s="17" customFormat="1" ht="20.100000000000001" customHeight="1" x14ac:dyDescent="0.25">
      <c r="B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</row>
    <row r="263" spans="2:43" s="17" customFormat="1" ht="20.100000000000001" customHeight="1" x14ac:dyDescent="0.25">
      <c r="B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F263" s="16"/>
      <c r="AG263" s="16"/>
      <c r="AH263" s="16"/>
      <c r="AI263" s="16"/>
      <c r="AJ263" s="16"/>
      <c r="AK263" s="16"/>
      <c r="AL263" s="16"/>
      <c r="AM263" s="16"/>
      <c r="AN263" s="16"/>
      <c r="AO263" s="16"/>
      <c r="AP263" s="16"/>
      <c r="AQ263" s="16"/>
    </row>
    <row r="264" spans="2:43" s="17" customFormat="1" ht="20.100000000000001" customHeight="1" x14ac:dyDescent="0.25">
      <c r="B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</row>
    <row r="265" spans="2:43" s="17" customFormat="1" ht="20.100000000000001" customHeight="1" x14ac:dyDescent="0.25">
      <c r="B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</row>
    <row r="266" spans="2:43" s="17" customFormat="1" ht="20.100000000000001" customHeight="1" x14ac:dyDescent="0.25">
      <c r="B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</row>
    <row r="267" spans="2:43" s="17" customFormat="1" ht="20.100000000000001" customHeight="1" x14ac:dyDescent="0.25">
      <c r="B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</row>
    <row r="268" spans="2:43" s="17" customFormat="1" ht="20.100000000000001" customHeight="1" x14ac:dyDescent="0.25">
      <c r="B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F268" s="16"/>
      <c r="AG268" s="16"/>
      <c r="AH268" s="16"/>
      <c r="AI268" s="16"/>
      <c r="AJ268" s="16"/>
      <c r="AK268" s="16"/>
      <c r="AL268" s="16"/>
      <c r="AM268" s="16"/>
      <c r="AN268" s="16"/>
      <c r="AO268" s="16"/>
      <c r="AP268" s="16"/>
      <c r="AQ268" s="16"/>
    </row>
    <row r="269" spans="2:43" s="17" customFormat="1" ht="20.100000000000001" customHeight="1" x14ac:dyDescent="0.25">
      <c r="B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F269" s="16"/>
      <c r="AG269" s="16"/>
      <c r="AH269" s="16"/>
      <c r="AI269" s="16"/>
      <c r="AJ269" s="16"/>
      <c r="AK269" s="16"/>
      <c r="AL269" s="16"/>
      <c r="AM269" s="16"/>
      <c r="AN269" s="16"/>
      <c r="AO269" s="16"/>
      <c r="AP269" s="16"/>
      <c r="AQ269" s="16"/>
    </row>
    <row r="270" spans="2:43" s="17" customFormat="1" ht="20.100000000000001" customHeight="1" x14ac:dyDescent="0.25">
      <c r="B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</row>
    <row r="271" spans="2:43" s="17" customFormat="1" ht="20.100000000000001" customHeight="1" x14ac:dyDescent="0.25">
      <c r="B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</row>
    <row r="272" spans="2:43" s="17" customFormat="1" ht="20.100000000000001" customHeight="1" x14ac:dyDescent="0.25">
      <c r="B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</row>
    <row r="273" spans="2:43" s="17" customFormat="1" ht="20.100000000000001" customHeight="1" x14ac:dyDescent="0.25">
      <c r="B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</row>
    <row r="274" spans="2:43" s="17" customFormat="1" ht="20.100000000000001" customHeight="1" x14ac:dyDescent="0.25">
      <c r="B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</row>
    <row r="275" spans="2:43" s="17" customFormat="1" ht="20.100000000000001" customHeight="1" x14ac:dyDescent="0.25">
      <c r="B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</row>
    <row r="276" spans="2:43" s="17" customFormat="1" ht="20.100000000000001" customHeight="1" x14ac:dyDescent="0.25">
      <c r="B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</row>
    <row r="277" spans="2:43" s="17" customFormat="1" ht="20.100000000000001" customHeight="1" x14ac:dyDescent="0.25">
      <c r="B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</row>
    <row r="278" spans="2:43" s="17" customFormat="1" ht="20.100000000000001" customHeight="1" x14ac:dyDescent="0.25">
      <c r="B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</row>
    <row r="279" spans="2:43" s="17" customFormat="1" ht="20.100000000000001" customHeight="1" x14ac:dyDescent="0.25">
      <c r="B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</row>
    <row r="280" spans="2:43" s="17" customFormat="1" ht="20.100000000000001" customHeight="1" x14ac:dyDescent="0.25">
      <c r="B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</row>
    <row r="281" spans="2:43" s="17" customFormat="1" ht="20.100000000000001" customHeight="1" x14ac:dyDescent="0.25">
      <c r="B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</row>
    <row r="282" spans="2:43" s="17" customFormat="1" ht="20.100000000000001" customHeight="1" x14ac:dyDescent="0.25">
      <c r="B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</row>
    <row r="283" spans="2:43" s="17" customFormat="1" ht="20.100000000000001" customHeight="1" x14ac:dyDescent="0.25">
      <c r="B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</row>
    <row r="284" spans="2:43" s="17" customFormat="1" ht="20.100000000000001" customHeight="1" x14ac:dyDescent="0.25">
      <c r="B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</row>
    <row r="285" spans="2:43" s="17" customFormat="1" ht="20.100000000000001" customHeight="1" x14ac:dyDescent="0.25">
      <c r="B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</row>
    <row r="286" spans="2:43" s="17" customFormat="1" ht="20.100000000000001" customHeight="1" x14ac:dyDescent="0.25">
      <c r="B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</row>
    <row r="287" spans="2:43" s="17" customFormat="1" ht="20.100000000000001" customHeight="1" x14ac:dyDescent="0.25">
      <c r="B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</row>
    <row r="288" spans="2:43" s="17" customFormat="1" ht="20.100000000000001" customHeight="1" x14ac:dyDescent="0.25">
      <c r="B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</row>
    <row r="289" spans="2:43" s="17" customFormat="1" ht="20.100000000000001" customHeight="1" x14ac:dyDescent="0.25">
      <c r="B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</row>
    <row r="290" spans="2:43" s="17" customFormat="1" ht="20.100000000000001" customHeight="1" x14ac:dyDescent="0.25">
      <c r="B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</row>
    <row r="291" spans="2:43" s="17" customFormat="1" ht="20.100000000000001" customHeight="1" x14ac:dyDescent="0.25">
      <c r="B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</row>
    <row r="292" spans="2:43" s="17" customFormat="1" ht="20.100000000000001" customHeight="1" x14ac:dyDescent="0.25">
      <c r="B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</row>
    <row r="293" spans="2:43" s="17" customFormat="1" ht="20.100000000000001" customHeight="1" x14ac:dyDescent="0.25">
      <c r="B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</row>
    <row r="294" spans="2:43" s="17" customFormat="1" ht="20.100000000000001" customHeight="1" x14ac:dyDescent="0.25">
      <c r="B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  <c r="AO294" s="16"/>
      <c r="AP294" s="16"/>
      <c r="AQ294" s="16"/>
    </row>
    <row r="295" spans="2:43" s="17" customFormat="1" ht="20.100000000000001" customHeight="1" x14ac:dyDescent="0.25">
      <c r="B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</row>
    <row r="296" spans="2:43" s="17" customFormat="1" ht="20.100000000000001" customHeight="1" x14ac:dyDescent="0.25">
      <c r="B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</row>
    <row r="297" spans="2:43" s="17" customFormat="1" ht="20.100000000000001" customHeight="1" x14ac:dyDescent="0.25">
      <c r="B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</row>
    <row r="298" spans="2:43" s="17" customFormat="1" ht="20.100000000000001" customHeight="1" x14ac:dyDescent="0.25">
      <c r="B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  <c r="AO298" s="16"/>
      <c r="AP298" s="16"/>
      <c r="AQ298" s="16"/>
    </row>
    <row r="299" spans="2:43" s="17" customFormat="1" ht="20.100000000000001" customHeight="1" x14ac:dyDescent="0.25">
      <c r="B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</row>
    <row r="300" spans="2:43" s="17" customFormat="1" ht="20.100000000000001" customHeight="1" x14ac:dyDescent="0.25">
      <c r="B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</row>
    <row r="301" spans="2:43" s="17" customFormat="1" ht="20.100000000000001" customHeight="1" x14ac:dyDescent="0.25">
      <c r="B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</row>
    <row r="302" spans="2:43" s="17" customFormat="1" ht="20.100000000000001" customHeight="1" x14ac:dyDescent="0.25">
      <c r="B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</row>
    <row r="303" spans="2:43" s="17" customFormat="1" ht="20.100000000000001" customHeight="1" x14ac:dyDescent="0.25">
      <c r="B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</row>
    <row r="304" spans="2:43" s="17" customFormat="1" ht="20.100000000000001" customHeight="1" x14ac:dyDescent="0.25">
      <c r="B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</row>
    <row r="305" spans="2:43" s="17" customFormat="1" ht="20.100000000000001" customHeight="1" x14ac:dyDescent="0.25">
      <c r="B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</row>
    <row r="306" spans="2:43" s="17" customFormat="1" ht="20.100000000000001" customHeight="1" x14ac:dyDescent="0.25">
      <c r="B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</row>
    <row r="307" spans="2:43" s="17" customFormat="1" ht="20.100000000000001" customHeight="1" x14ac:dyDescent="0.25">
      <c r="B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</row>
    <row r="308" spans="2:43" s="17" customFormat="1" ht="20.100000000000001" customHeight="1" x14ac:dyDescent="0.25">
      <c r="B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</row>
    <row r="309" spans="2:43" s="17" customFormat="1" ht="20.100000000000001" customHeight="1" x14ac:dyDescent="0.25">
      <c r="B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</row>
    <row r="310" spans="2:43" s="17" customFormat="1" ht="20.100000000000001" customHeight="1" x14ac:dyDescent="0.25">
      <c r="B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</row>
    <row r="311" spans="2:43" s="17" customFormat="1" ht="20.100000000000001" customHeight="1" x14ac:dyDescent="0.25">
      <c r="B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</row>
    <row r="312" spans="2:43" s="17" customFormat="1" ht="20.100000000000001" customHeight="1" x14ac:dyDescent="0.25">
      <c r="B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</row>
    <row r="313" spans="2:43" s="17" customFormat="1" ht="20.100000000000001" customHeight="1" x14ac:dyDescent="0.25">
      <c r="B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</row>
    <row r="314" spans="2:43" s="17" customFormat="1" ht="20.100000000000001" customHeight="1" x14ac:dyDescent="0.25">
      <c r="B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</row>
    <row r="315" spans="2:43" s="17" customFormat="1" ht="20.100000000000001" customHeight="1" x14ac:dyDescent="0.25">
      <c r="B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</row>
    <row r="316" spans="2:43" s="17" customFormat="1" ht="20.100000000000001" customHeight="1" x14ac:dyDescent="0.25">
      <c r="B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</row>
    <row r="317" spans="2:43" s="17" customFormat="1" ht="20.100000000000001" customHeight="1" x14ac:dyDescent="0.25">
      <c r="B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</row>
    <row r="318" spans="2:43" s="17" customFormat="1" ht="20.100000000000001" customHeight="1" x14ac:dyDescent="0.25">
      <c r="B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  <c r="AO318" s="16"/>
      <c r="AP318" s="16"/>
      <c r="AQ318" s="16"/>
    </row>
    <row r="319" spans="2:43" s="17" customFormat="1" ht="20.100000000000001" customHeight="1" x14ac:dyDescent="0.25">
      <c r="B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  <c r="AO319" s="16"/>
      <c r="AP319" s="16"/>
      <c r="AQ319" s="16"/>
    </row>
    <row r="320" spans="2:43" s="17" customFormat="1" ht="20.100000000000001" customHeight="1" x14ac:dyDescent="0.25">
      <c r="B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</row>
    <row r="321" spans="2:43" s="17" customFormat="1" ht="20.100000000000001" customHeight="1" x14ac:dyDescent="0.25">
      <c r="B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</row>
    <row r="322" spans="2:43" s="17" customFormat="1" ht="20.100000000000001" customHeight="1" x14ac:dyDescent="0.25">
      <c r="B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</row>
    <row r="323" spans="2:43" s="17" customFormat="1" ht="20.100000000000001" customHeight="1" x14ac:dyDescent="0.25">
      <c r="B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</row>
    <row r="324" spans="2:43" s="17" customFormat="1" ht="20.100000000000001" customHeight="1" x14ac:dyDescent="0.25">
      <c r="B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  <c r="AN324" s="16"/>
      <c r="AO324" s="16"/>
      <c r="AP324" s="16"/>
      <c r="AQ324" s="16"/>
    </row>
    <row r="325" spans="2:43" s="17" customFormat="1" ht="20.100000000000001" customHeight="1" x14ac:dyDescent="0.25">
      <c r="B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</row>
    <row r="326" spans="2:43" s="17" customFormat="1" ht="20.100000000000001" customHeight="1" x14ac:dyDescent="0.25">
      <c r="B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</row>
    <row r="327" spans="2:43" s="17" customFormat="1" ht="20.100000000000001" customHeight="1" x14ac:dyDescent="0.25">
      <c r="B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</row>
    <row r="328" spans="2:43" s="17" customFormat="1" ht="20.100000000000001" customHeight="1" x14ac:dyDescent="0.25">
      <c r="B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</row>
    <row r="329" spans="2:43" s="17" customFormat="1" ht="20.100000000000001" customHeight="1" x14ac:dyDescent="0.25">
      <c r="B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</row>
    <row r="330" spans="2:43" s="17" customFormat="1" ht="20.100000000000001" customHeight="1" x14ac:dyDescent="0.25">
      <c r="B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</row>
    <row r="331" spans="2:43" s="17" customFormat="1" ht="20.100000000000001" customHeight="1" x14ac:dyDescent="0.25">
      <c r="B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</row>
    <row r="332" spans="2:43" s="17" customFormat="1" ht="20.100000000000001" customHeight="1" x14ac:dyDescent="0.25">
      <c r="B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</row>
    <row r="333" spans="2:43" s="17" customFormat="1" ht="20.100000000000001" customHeight="1" x14ac:dyDescent="0.25">
      <c r="B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  <c r="AO333" s="16"/>
      <c r="AP333" s="16"/>
      <c r="AQ333" s="16"/>
    </row>
    <row r="334" spans="2:43" s="17" customFormat="1" ht="20.100000000000001" customHeight="1" x14ac:dyDescent="0.25">
      <c r="B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  <c r="AO334" s="16"/>
      <c r="AP334" s="16"/>
      <c r="AQ334" s="16"/>
    </row>
    <row r="335" spans="2:43" s="17" customFormat="1" ht="20.100000000000001" customHeight="1" x14ac:dyDescent="0.25">
      <c r="B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</row>
    <row r="336" spans="2:43" s="17" customFormat="1" ht="20.100000000000001" customHeight="1" x14ac:dyDescent="0.25">
      <c r="B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</row>
    <row r="337" spans="2:43" s="17" customFormat="1" ht="20.100000000000001" customHeight="1" x14ac:dyDescent="0.25">
      <c r="B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</row>
    <row r="338" spans="2:43" s="17" customFormat="1" ht="20.100000000000001" customHeight="1" x14ac:dyDescent="0.25">
      <c r="B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  <c r="AO338" s="16"/>
      <c r="AP338" s="16"/>
      <c r="AQ338" s="16"/>
    </row>
    <row r="339" spans="2:43" s="17" customFormat="1" ht="20.100000000000001" customHeight="1" x14ac:dyDescent="0.25">
      <c r="B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  <c r="AO339" s="16"/>
      <c r="AP339" s="16"/>
      <c r="AQ339" s="16"/>
    </row>
    <row r="340" spans="2:43" s="17" customFormat="1" ht="20.100000000000001" customHeight="1" x14ac:dyDescent="0.25">
      <c r="B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</row>
    <row r="341" spans="2:43" s="17" customFormat="1" ht="20.100000000000001" customHeight="1" x14ac:dyDescent="0.25">
      <c r="B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</row>
    <row r="342" spans="2:43" s="17" customFormat="1" ht="20.100000000000001" customHeight="1" x14ac:dyDescent="0.25">
      <c r="B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</row>
    <row r="343" spans="2:43" s="17" customFormat="1" ht="20.100000000000001" customHeight="1" x14ac:dyDescent="0.25">
      <c r="B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  <c r="AO343" s="16"/>
      <c r="AP343" s="16"/>
      <c r="AQ343" s="16"/>
    </row>
    <row r="344" spans="2:43" s="17" customFormat="1" ht="20.100000000000001" customHeight="1" x14ac:dyDescent="0.25">
      <c r="B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  <c r="AO344" s="16"/>
      <c r="AP344" s="16"/>
      <c r="AQ344" s="16"/>
    </row>
    <row r="345" spans="2:43" s="17" customFormat="1" ht="20.100000000000001" customHeight="1" x14ac:dyDescent="0.25">
      <c r="B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</row>
    <row r="346" spans="2:43" s="17" customFormat="1" ht="20.100000000000001" customHeight="1" x14ac:dyDescent="0.25">
      <c r="B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</row>
    <row r="347" spans="2:43" s="17" customFormat="1" ht="20.100000000000001" customHeight="1" x14ac:dyDescent="0.25">
      <c r="B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</row>
    <row r="348" spans="2:43" s="17" customFormat="1" ht="20.100000000000001" customHeight="1" x14ac:dyDescent="0.25">
      <c r="B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  <c r="AO348" s="16"/>
      <c r="AP348" s="16"/>
      <c r="AQ348" s="16"/>
    </row>
    <row r="349" spans="2:43" s="17" customFormat="1" ht="20.100000000000001" customHeight="1" x14ac:dyDescent="0.25">
      <c r="B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  <c r="AO349" s="16"/>
      <c r="AP349" s="16"/>
      <c r="AQ349" s="16"/>
    </row>
    <row r="350" spans="2:43" s="17" customFormat="1" ht="20.100000000000001" customHeight="1" x14ac:dyDescent="0.25">
      <c r="B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</row>
    <row r="351" spans="2:43" s="17" customFormat="1" ht="20.100000000000001" customHeight="1" x14ac:dyDescent="0.25">
      <c r="B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</row>
    <row r="352" spans="2:43" s="17" customFormat="1" ht="20.100000000000001" customHeight="1" x14ac:dyDescent="0.25">
      <c r="B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</row>
    <row r="353" spans="2:43" s="17" customFormat="1" ht="20.100000000000001" customHeight="1" x14ac:dyDescent="0.25">
      <c r="B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  <c r="AO353" s="16"/>
      <c r="AP353" s="16"/>
      <c r="AQ353" s="16"/>
    </row>
    <row r="354" spans="2:43" s="17" customFormat="1" ht="20.100000000000001" customHeight="1" x14ac:dyDescent="0.25">
      <c r="B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  <c r="AO354" s="16"/>
      <c r="AP354" s="16"/>
      <c r="AQ354" s="16"/>
    </row>
    <row r="355" spans="2:43" s="17" customFormat="1" ht="20.100000000000001" customHeight="1" x14ac:dyDescent="0.25">
      <c r="B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</row>
    <row r="356" spans="2:43" s="17" customFormat="1" ht="20.100000000000001" customHeight="1" x14ac:dyDescent="0.25">
      <c r="B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</row>
    <row r="357" spans="2:43" s="17" customFormat="1" ht="20.100000000000001" customHeight="1" x14ac:dyDescent="0.25">
      <c r="B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</row>
    <row r="358" spans="2:43" s="17" customFormat="1" ht="20.100000000000001" customHeight="1" x14ac:dyDescent="0.25">
      <c r="B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  <c r="AN358" s="16"/>
      <c r="AO358" s="16"/>
      <c r="AP358" s="16"/>
      <c r="AQ358" s="16"/>
    </row>
    <row r="359" spans="2:43" s="17" customFormat="1" ht="20.100000000000001" customHeight="1" x14ac:dyDescent="0.25">
      <c r="B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  <c r="AO359" s="16"/>
      <c r="AP359" s="16"/>
      <c r="AQ359" s="16"/>
    </row>
    <row r="360" spans="2:43" s="17" customFormat="1" ht="20.100000000000001" customHeight="1" x14ac:dyDescent="0.25">
      <c r="B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</row>
    <row r="361" spans="2:43" s="17" customFormat="1" ht="20.100000000000001" customHeight="1" x14ac:dyDescent="0.25">
      <c r="B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</row>
    <row r="362" spans="2:43" s="17" customFormat="1" ht="20.100000000000001" customHeight="1" x14ac:dyDescent="0.25">
      <c r="B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</row>
    <row r="363" spans="2:43" s="17" customFormat="1" ht="20.100000000000001" customHeight="1" x14ac:dyDescent="0.25">
      <c r="B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  <c r="AO363" s="16"/>
      <c r="AP363" s="16"/>
      <c r="AQ363" s="16"/>
    </row>
    <row r="364" spans="2:43" s="17" customFormat="1" ht="20.100000000000001" customHeight="1" x14ac:dyDescent="0.25">
      <c r="B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  <c r="AO364" s="16"/>
      <c r="AP364" s="16"/>
      <c r="AQ364" s="16"/>
    </row>
    <row r="365" spans="2:43" s="17" customFormat="1" ht="20.100000000000001" customHeight="1" x14ac:dyDescent="0.25">
      <c r="B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</row>
    <row r="366" spans="2:43" s="17" customFormat="1" ht="20.100000000000001" customHeight="1" x14ac:dyDescent="0.25">
      <c r="B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</row>
    <row r="367" spans="2:43" s="17" customFormat="1" ht="20.100000000000001" customHeight="1" x14ac:dyDescent="0.25">
      <c r="B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</row>
    <row r="368" spans="2:43" s="17" customFormat="1" ht="20.100000000000001" customHeight="1" x14ac:dyDescent="0.25">
      <c r="B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</row>
    <row r="369" spans="2:43" s="17" customFormat="1" ht="20.100000000000001" customHeight="1" x14ac:dyDescent="0.25">
      <c r="B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  <c r="AO369" s="16"/>
      <c r="AP369" s="16"/>
      <c r="AQ369" s="16"/>
    </row>
    <row r="370" spans="2:43" s="17" customFormat="1" ht="20.100000000000001" customHeight="1" x14ac:dyDescent="0.25">
      <c r="B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</row>
    <row r="371" spans="2:43" s="17" customFormat="1" ht="20.100000000000001" customHeight="1" x14ac:dyDescent="0.25">
      <c r="B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</row>
    <row r="372" spans="2:43" s="17" customFormat="1" ht="20.100000000000001" customHeight="1" x14ac:dyDescent="0.25">
      <c r="B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</row>
    <row r="373" spans="2:43" s="17" customFormat="1" ht="20.100000000000001" customHeight="1" x14ac:dyDescent="0.25">
      <c r="B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</row>
    <row r="374" spans="2:43" s="17" customFormat="1" ht="20.100000000000001" customHeight="1" x14ac:dyDescent="0.25">
      <c r="B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</row>
    <row r="375" spans="2:43" s="17" customFormat="1" ht="20.100000000000001" customHeight="1" x14ac:dyDescent="0.25">
      <c r="B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</row>
    <row r="376" spans="2:43" s="17" customFormat="1" ht="20.100000000000001" customHeight="1" x14ac:dyDescent="0.25">
      <c r="B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</row>
    <row r="377" spans="2:43" s="17" customFormat="1" ht="20.100000000000001" customHeight="1" x14ac:dyDescent="0.25">
      <c r="B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</row>
    <row r="378" spans="2:43" s="17" customFormat="1" ht="20.100000000000001" customHeight="1" x14ac:dyDescent="0.25">
      <c r="B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  <c r="AO378" s="16"/>
      <c r="AP378" s="16"/>
      <c r="AQ378" s="16"/>
    </row>
    <row r="379" spans="2:43" s="17" customFormat="1" ht="20.100000000000001" customHeight="1" x14ac:dyDescent="0.25">
      <c r="B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  <c r="AO379" s="16"/>
      <c r="AP379" s="16"/>
      <c r="AQ379" s="16"/>
    </row>
    <row r="380" spans="2:43" s="17" customFormat="1" ht="20.100000000000001" customHeight="1" x14ac:dyDescent="0.25">
      <c r="B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</row>
    <row r="381" spans="2:43" s="17" customFormat="1" ht="20.100000000000001" customHeight="1" x14ac:dyDescent="0.25">
      <c r="B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</row>
    <row r="382" spans="2:43" s="17" customFormat="1" ht="20.100000000000001" customHeight="1" x14ac:dyDescent="0.25">
      <c r="B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</row>
    <row r="383" spans="2:43" s="17" customFormat="1" ht="20.100000000000001" customHeight="1" x14ac:dyDescent="0.25">
      <c r="B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  <c r="AO383" s="16"/>
      <c r="AP383" s="16"/>
      <c r="AQ383" s="16"/>
    </row>
    <row r="384" spans="2:43" s="17" customFormat="1" ht="20.100000000000001" customHeight="1" x14ac:dyDescent="0.25">
      <c r="B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  <c r="AO384" s="16"/>
      <c r="AP384" s="16"/>
      <c r="AQ384" s="16"/>
    </row>
    <row r="385" spans="2:43" s="17" customFormat="1" ht="20.100000000000001" customHeight="1" x14ac:dyDescent="0.25">
      <c r="B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</row>
    <row r="386" spans="2:43" s="17" customFormat="1" ht="20.100000000000001" customHeight="1" x14ac:dyDescent="0.25">
      <c r="B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</row>
    <row r="387" spans="2:43" s="17" customFormat="1" ht="20.100000000000001" customHeight="1" x14ac:dyDescent="0.25">
      <c r="B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</row>
    <row r="388" spans="2:43" s="17" customFormat="1" ht="20.100000000000001" customHeight="1" x14ac:dyDescent="0.25">
      <c r="B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  <c r="AO388" s="16"/>
      <c r="AP388" s="16"/>
      <c r="AQ388" s="16"/>
    </row>
    <row r="389" spans="2:43" s="17" customFormat="1" ht="20.100000000000001" customHeight="1" x14ac:dyDescent="0.25">
      <c r="B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  <c r="AO389" s="16"/>
      <c r="AP389" s="16"/>
      <c r="AQ389" s="16"/>
    </row>
    <row r="390" spans="2:43" s="17" customFormat="1" ht="20.100000000000001" customHeight="1" x14ac:dyDescent="0.25">
      <c r="B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</row>
    <row r="391" spans="2:43" s="17" customFormat="1" ht="20.100000000000001" customHeight="1" x14ac:dyDescent="0.25">
      <c r="B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</row>
    <row r="392" spans="2:43" s="17" customFormat="1" ht="20.100000000000001" customHeight="1" x14ac:dyDescent="0.25">
      <c r="B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</row>
    <row r="393" spans="2:43" s="17" customFormat="1" ht="20.100000000000001" customHeight="1" x14ac:dyDescent="0.25">
      <c r="B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  <c r="AO393" s="16"/>
      <c r="AP393" s="16"/>
      <c r="AQ393" s="16"/>
    </row>
    <row r="394" spans="2:43" s="17" customFormat="1" ht="20.100000000000001" customHeight="1" x14ac:dyDescent="0.25">
      <c r="B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</row>
    <row r="395" spans="2:43" s="17" customFormat="1" ht="20.100000000000001" customHeight="1" x14ac:dyDescent="0.25">
      <c r="B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</row>
    <row r="396" spans="2:43" s="17" customFormat="1" ht="20.100000000000001" customHeight="1" x14ac:dyDescent="0.25">
      <c r="B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</row>
    <row r="397" spans="2:43" s="17" customFormat="1" ht="20.100000000000001" customHeight="1" x14ac:dyDescent="0.25">
      <c r="B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</row>
    <row r="398" spans="2:43" s="17" customFormat="1" ht="20.100000000000001" customHeight="1" x14ac:dyDescent="0.25">
      <c r="B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</row>
    <row r="399" spans="2:43" s="17" customFormat="1" ht="20.100000000000001" customHeight="1" x14ac:dyDescent="0.25">
      <c r="B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  <c r="AO399" s="16"/>
      <c r="AP399" s="16"/>
      <c r="AQ399" s="16"/>
    </row>
    <row r="400" spans="2:43" s="17" customFormat="1" ht="20.100000000000001" customHeight="1" x14ac:dyDescent="0.25">
      <c r="B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</row>
    <row r="401" spans="2:43" s="17" customFormat="1" ht="20.100000000000001" customHeight="1" x14ac:dyDescent="0.25">
      <c r="B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</row>
    <row r="402" spans="2:43" s="17" customFormat="1" ht="20.100000000000001" customHeight="1" x14ac:dyDescent="0.25">
      <c r="B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</row>
    <row r="403" spans="2:43" s="17" customFormat="1" ht="20.100000000000001" customHeight="1" x14ac:dyDescent="0.25">
      <c r="B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</row>
    <row r="404" spans="2:43" s="17" customFormat="1" ht="20.100000000000001" customHeight="1" x14ac:dyDescent="0.25">
      <c r="B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</row>
    <row r="405" spans="2:43" s="17" customFormat="1" ht="20.100000000000001" customHeight="1" x14ac:dyDescent="0.25">
      <c r="B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</row>
    <row r="406" spans="2:43" s="17" customFormat="1" ht="20.100000000000001" customHeight="1" x14ac:dyDescent="0.25">
      <c r="B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</row>
    <row r="407" spans="2:43" s="17" customFormat="1" ht="20.100000000000001" customHeight="1" x14ac:dyDescent="0.25">
      <c r="B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</row>
    <row r="408" spans="2:43" s="17" customFormat="1" ht="20.100000000000001" customHeight="1" x14ac:dyDescent="0.25">
      <c r="B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  <c r="AO408" s="16"/>
      <c r="AP408" s="16"/>
      <c r="AQ408" s="16"/>
    </row>
    <row r="409" spans="2:43" s="17" customFormat="1" ht="20.100000000000001" customHeight="1" x14ac:dyDescent="0.25">
      <c r="B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  <c r="AO409" s="16"/>
      <c r="AP409" s="16"/>
      <c r="AQ409" s="16"/>
    </row>
    <row r="410" spans="2:43" s="17" customFormat="1" ht="20.100000000000001" customHeight="1" x14ac:dyDescent="0.25">
      <c r="B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</row>
    <row r="411" spans="2:43" s="17" customFormat="1" ht="20.100000000000001" customHeight="1" x14ac:dyDescent="0.25">
      <c r="B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</row>
    <row r="412" spans="2:43" s="17" customFormat="1" ht="20.100000000000001" customHeight="1" x14ac:dyDescent="0.25">
      <c r="B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</row>
    <row r="413" spans="2:43" s="17" customFormat="1" ht="20.100000000000001" customHeight="1" x14ac:dyDescent="0.25">
      <c r="B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  <c r="AO413" s="16"/>
      <c r="AP413" s="16"/>
      <c r="AQ413" s="16"/>
    </row>
    <row r="414" spans="2:43" s="17" customFormat="1" ht="20.100000000000001" customHeight="1" x14ac:dyDescent="0.25">
      <c r="B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  <c r="AN414" s="16"/>
      <c r="AO414" s="16"/>
      <c r="AP414" s="16"/>
      <c r="AQ414" s="16"/>
    </row>
    <row r="415" spans="2:43" s="17" customFormat="1" ht="20.100000000000001" customHeight="1" x14ac:dyDescent="0.25">
      <c r="B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</row>
    <row r="416" spans="2:43" s="17" customFormat="1" ht="20.100000000000001" customHeight="1" x14ac:dyDescent="0.25">
      <c r="B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</row>
    <row r="417" spans="2:43" s="17" customFormat="1" ht="20.100000000000001" customHeight="1" x14ac:dyDescent="0.25">
      <c r="B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</row>
    <row r="418" spans="2:43" s="17" customFormat="1" ht="20.100000000000001" customHeight="1" x14ac:dyDescent="0.25">
      <c r="B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  <c r="AO418" s="16"/>
      <c r="AP418" s="16"/>
      <c r="AQ418" s="16"/>
    </row>
    <row r="419" spans="2:43" s="17" customFormat="1" ht="20.100000000000001" customHeight="1" x14ac:dyDescent="0.25">
      <c r="B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  <c r="AO419" s="16"/>
      <c r="AP419" s="16"/>
      <c r="AQ419" s="16"/>
    </row>
    <row r="420" spans="2:43" s="17" customFormat="1" ht="20.100000000000001" customHeight="1" x14ac:dyDescent="0.25">
      <c r="B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</row>
    <row r="421" spans="2:43" s="17" customFormat="1" ht="20.100000000000001" customHeight="1" x14ac:dyDescent="0.25">
      <c r="B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</row>
    <row r="422" spans="2:43" s="17" customFormat="1" ht="20.100000000000001" customHeight="1" x14ac:dyDescent="0.25">
      <c r="B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</row>
    <row r="423" spans="2:43" s="17" customFormat="1" ht="20.100000000000001" customHeight="1" x14ac:dyDescent="0.25">
      <c r="B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</row>
    <row r="424" spans="2:43" s="17" customFormat="1" ht="20.100000000000001" customHeight="1" x14ac:dyDescent="0.25">
      <c r="B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  <c r="AO424" s="16"/>
      <c r="AP424" s="16"/>
      <c r="AQ424" s="16"/>
    </row>
    <row r="425" spans="2:43" s="17" customFormat="1" ht="20.100000000000001" customHeight="1" x14ac:dyDescent="0.25">
      <c r="B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</row>
    <row r="426" spans="2:43" s="17" customFormat="1" ht="20.100000000000001" customHeight="1" x14ac:dyDescent="0.25">
      <c r="B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</row>
    <row r="427" spans="2:43" s="17" customFormat="1" ht="20.100000000000001" customHeight="1" x14ac:dyDescent="0.25">
      <c r="B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</row>
    <row r="428" spans="2:43" s="17" customFormat="1" ht="20.100000000000001" customHeight="1" x14ac:dyDescent="0.25">
      <c r="B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  <c r="AO428" s="16"/>
      <c r="AP428" s="16"/>
      <c r="AQ428" s="16"/>
    </row>
    <row r="429" spans="2:43" s="17" customFormat="1" ht="20.100000000000001" customHeight="1" x14ac:dyDescent="0.25">
      <c r="B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  <c r="AO429" s="16"/>
      <c r="AP429" s="16"/>
      <c r="AQ429" s="16"/>
    </row>
    <row r="430" spans="2:43" s="17" customFormat="1" ht="20.100000000000001" customHeight="1" x14ac:dyDescent="0.25">
      <c r="B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</row>
    <row r="431" spans="2:43" s="17" customFormat="1" ht="20.100000000000001" customHeight="1" x14ac:dyDescent="0.25">
      <c r="B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</row>
    <row r="432" spans="2:43" s="17" customFormat="1" ht="20.100000000000001" customHeight="1" x14ac:dyDescent="0.25">
      <c r="B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</row>
    <row r="433" spans="2:43" s="17" customFormat="1" ht="20.100000000000001" customHeight="1" x14ac:dyDescent="0.25">
      <c r="B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  <c r="AO433" s="16"/>
      <c r="AP433" s="16"/>
      <c r="AQ433" s="16"/>
    </row>
    <row r="434" spans="2:43" s="17" customFormat="1" ht="20.100000000000001" customHeight="1" x14ac:dyDescent="0.25">
      <c r="B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  <c r="AO434" s="16"/>
      <c r="AP434" s="16"/>
      <c r="AQ434" s="16"/>
    </row>
    <row r="435" spans="2:43" s="17" customFormat="1" ht="20.100000000000001" customHeight="1" x14ac:dyDescent="0.25">
      <c r="B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</row>
    <row r="436" spans="2:43" s="17" customFormat="1" ht="20.100000000000001" customHeight="1" x14ac:dyDescent="0.25">
      <c r="B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</row>
    <row r="437" spans="2:43" s="17" customFormat="1" ht="20.100000000000001" customHeight="1" x14ac:dyDescent="0.25">
      <c r="B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</row>
    <row r="438" spans="2:43" s="17" customFormat="1" ht="20.100000000000001" customHeight="1" x14ac:dyDescent="0.25">
      <c r="B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  <c r="AO438" s="16"/>
      <c r="AP438" s="16"/>
      <c r="AQ438" s="16"/>
    </row>
    <row r="439" spans="2:43" s="17" customFormat="1" ht="20.100000000000001" customHeight="1" x14ac:dyDescent="0.25">
      <c r="B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  <c r="AO439" s="16"/>
      <c r="AP439" s="16"/>
      <c r="AQ439" s="16"/>
    </row>
    <row r="440" spans="2:43" s="17" customFormat="1" ht="20.100000000000001" customHeight="1" x14ac:dyDescent="0.25">
      <c r="B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</row>
    <row r="441" spans="2:43" s="17" customFormat="1" ht="20.100000000000001" customHeight="1" x14ac:dyDescent="0.25">
      <c r="B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</row>
    <row r="442" spans="2:43" s="17" customFormat="1" ht="20.100000000000001" customHeight="1" x14ac:dyDescent="0.25">
      <c r="B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</row>
    <row r="443" spans="2:43" s="17" customFormat="1" ht="20.100000000000001" customHeight="1" x14ac:dyDescent="0.25">
      <c r="B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  <c r="AO443" s="16"/>
      <c r="AP443" s="16"/>
      <c r="AQ443" s="16"/>
    </row>
    <row r="444" spans="2:43" s="17" customFormat="1" ht="20.100000000000001" customHeight="1" x14ac:dyDescent="0.25">
      <c r="B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</row>
    <row r="445" spans="2:43" s="17" customFormat="1" ht="20.100000000000001" customHeight="1" x14ac:dyDescent="0.25">
      <c r="B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</row>
    <row r="446" spans="2:43" s="17" customFormat="1" ht="20.100000000000001" customHeight="1" x14ac:dyDescent="0.25">
      <c r="B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</row>
    <row r="447" spans="2:43" s="17" customFormat="1" ht="20.100000000000001" customHeight="1" x14ac:dyDescent="0.25">
      <c r="B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</row>
    <row r="448" spans="2:43" s="17" customFormat="1" ht="20.100000000000001" customHeight="1" x14ac:dyDescent="0.25">
      <c r="B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  <c r="AO448" s="16"/>
      <c r="AP448" s="16"/>
      <c r="AQ448" s="16"/>
    </row>
    <row r="449" spans="2:43" s="17" customFormat="1" ht="20.100000000000001" customHeight="1" x14ac:dyDescent="0.25">
      <c r="B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</row>
    <row r="450" spans="2:43" s="17" customFormat="1" ht="20.100000000000001" customHeight="1" x14ac:dyDescent="0.25">
      <c r="B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</row>
    <row r="451" spans="2:43" s="17" customFormat="1" ht="20.100000000000001" customHeight="1" x14ac:dyDescent="0.25">
      <c r="B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</row>
    <row r="452" spans="2:43" s="17" customFormat="1" ht="20.100000000000001" customHeight="1" x14ac:dyDescent="0.25">
      <c r="B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</row>
    <row r="453" spans="2:43" s="17" customFormat="1" ht="20.100000000000001" customHeight="1" x14ac:dyDescent="0.25">
      <c r="B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</row>
    <row r="454" spans="2:43" s="17" customFormat="1" ht="20.100000000000001" customHeight="1" x14ac:dyDescent="0.25">
      <c r="B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</row>
    <row r="455" spans="2:43" s="17" customFormat="1" ht="20.100000000000001" customHeight="1" x14ac:dyDescent="0.25">
      <c r="B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</row>
    <row r="456" spans="2:43" s="17" customFormat="1" ht="20.100000000000001" customHeight="1" x14ac:dyDescent="0.25">
      <c r="B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</row>
    <row r="457" spans="2:43" s="17" customFormat="1" ht="20.100000000000001" customHeight="1" x14ac:dyDescent="0.25">
      <c r="B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</row>
    <row r="458" spans="2:43" s="17" customFormat="1" ht="20.100000000000001" customHeight="1" x14ac:dyDescent="0.25">
      <c r="B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  <c r="AO458" s="16"/>
      <c r="AP458" s="16"/>
      <c r="AQ458" s="16"/>
    </row>
    <row r="459" spans="2:43" s="17" customFormat="1" ht="20.100000000000001" customHeight="1" x14ac:dyDescent="0.25">
      <c r="B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</row>
    <row r="460" spans="2:43" s="17" customFormat="1" ht="20.100000000000001" customHeight="1" x14ac:dyDescent="0.25">
      <c r="B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</row>
    <row r="461" spans="2:43" s="17" customFormat="1" ht="20.100000000000001" customHeight="1" x14ac:dyDescent="0.25">
      <c r="B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</row>
    <row r="462" spans="2:43" s="17" customFormat="1" ht="20.100000000000001" customHeight="1" x14ac:dyDescent="0.25">
      <c r="B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</row>
    <row r="463" spans="2:43" s="17" customFormat="1" ht="20.100000000000001" customHeight="1" x14ac:dyDescent="0.25">
      <c r="B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</row>
    <row r="464" spans="2:43" s="17" customFormat="1" ht="20.100000000000001" customHeight="1" x14ac:dyDescent="0.25">
      <c r="B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</row>
    <row r="465" spans="2:43" s="17" customFormat="1" ht="20.100000000000001" customHeight="1" x14ac:dyDescent="0.25">
      <c r="B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</row>
    <row r="466" spans="2:43" s="17" customFormat="1" ht="20.100000000000001" customHeight="1" x14ac:dyDescent="0.25">
      <c r="B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</row>
    <row r="467" spans="2:43" s="17" customFormat="1" ht="20.100000000000001" customHeight="1" x14ac:dyDescent="0.25">
      <c r="B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</row>
    <row r="468" spans="2:43" s="17" customFormat="1" ht="20.100000000000001" customHeight="1" x14ac:dyDescent="0.25">
      <c r="B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  <c r="AO468" s="16"/>
      <c r="AP468" s="16"/>
      <c r="AQ468" s="16"/>
    </row>
    <row r="469" spans="2:43" s="17" customFormat="1" ht="20.100000000000001" customHeight="1" x14ac:dyDescent="0.25">
      <c r="B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  <c r="AO469" s="16"/>
      <c r="AP469" s="16"/>
      <c r="AQ469" s="16"/>
    </row>
    <row r="470" spans="2:43" s="17" customFormat="1" ht="20.100000000000001" customHeight="1" x14ac:dyDescent="0.25">
      <c r="B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</row>
    <row r="471" spans="2:43" s="17" customFormat="1" ht="20.100000000000001" customHeight="1" x14ac:dyDescent="0.25">
      <c r="B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</row>
    <row r="472" spans="2:43" s="17" customFormat="1" ht="20.100000000000001" customHeight="1" x14ac:dyDescent="0.25">
      <c r="B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</row>
    <row r="473" spans="2:43" s="17" customFormat="1" ht="20.100000000000001" customHeight="1" x14ac:dyDescent="0.25">
      <c r="B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  <c r="AO473" s="16"/>
      <c r="AP473" s="16"/>
      <c r="AQ473" s="16"/>
    </row>
    <row r="474" spans="2:43" s="17" customFormat="1" ht="20.100000000000001" customHeight="1" x14ac:dyDescent="0.25">
      <c r="B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  <c r="AO474" s="16"/>
      <c r="AP474" s="16"/>
      <c r="AQ474" s="16"/>
    </row>
    <row r="475" spans="2:43" s="17" customFormat="1" ht="20.100000000000001" customHeight="1" x14ac:dyDescent="0.25">
      <c r="B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</row>
    <row r="476" spans="2:43" s="17" customFormat="1" ht="20.100000000000001" customHeight="1" x14ac:dyDescent="0.25">
      <c r="B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</row>
    <row r="477" spans="2:43" s="17" customFormat="1" ht="20.100000000000001" customHeight="1" x14ac:dyDescent="0.25">
      <c r="B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</row>
    <row r="478" spans="2:43" s="17" customFormat="1" ht="20.100000000000001" customHeight="1" x14ac:dyDescent="0.25">
      <c r="B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  <c r="AO478" s="16"/>
      <c r="AP478" s="16"/>
      <c r="AQ478" s="16"/>
    </row>
    <row r="479" spans="2:43" s="17" customFormat="1" ht="20.100000000000001" customHeight="1" x14ac:dyDescent="0.25">
      <c r="B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  <c r="AO479" s="16"/>
      <c r="AP479" s="16"/>
      <c r="AQ479" s="16"/>
    </row>
    <row r="480" spans="2:43" s="17" customFormat="1" ht="20.100000000000001" customHeight="1" x14ac:dyDescent="0.25">
      <c r="B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</row>
    <row r="481" spans="2:43" s="17" customFormat="1" ht="20.100000000000001" customHeight="1" x14ac:dyDescent="0.25">
      <c r="B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</row>
    <row r="482" spans="2:43" s="17" customFormat="1" ht="20.100000000000001" customHeight="1" x14ac:dyDescent="0.25">
      <c r="B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</row>
    <row r="483" spans="2:43" s="17" customFormat="1" ht="20.100000000000001" customHeight="1" x14ac:dyDescent="0.25">
      <c r="B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  <c r="AO483" s="16"/>
      <c r="AP483" s="16"/>
      <c r="AQ483" s="16"/>
    </row>
    <row r="484" spans="2:43" s="17" customFormat="1" ht="20.100000000000001" customHeight="1" x14ac:dyDescent="0.25">
      <c r="B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  <c r="AO484" s="16"/>
      <c r="AP484" s="16"/>
      <c r="AQ484" s="16"/>
    </row>
    <row r="485" spans="2:43" s="17" customFormat="1" ht="20.100000000000001" customHeight="1" x14ac:dyDescent="0.25">
      <c r="B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</row>
    <row r="486" spans="2:43" s="17" customFormat="1" ht="20.100000000000001" customHeight="1" x14ac:dyDescent="0.25">
      <c r="B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</row>
    <row r="487" spans="2:43" s="17" customFormat="1" ht="20.100000000000001" customHeight="1" x14ac:dyDescent="0.25">
      <c r="B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</row>
    <row r="488" spans="2:43" s="17" customFormat="1" ht="20.100000000000001" customHeight="1" x14ac:dyDescent="0.25">
      <c r="B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  <c r="AO488" s="16"/>
      <c r="AP488" s="16"/>
      <c r="AQ488" s="16"/>
    </row>
    <row r="489" spans="2:43" s="17" customFormat="1" ht="20.100000000000001" customHeight="1" x14ac:dyDescent="0.25">
      <c r="B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  <c r="AO489" s="16"/>
      <c r="AP489" s="16"/>
      <c r="AQ489" s="16"/>
    </row>
    <row r="490" spans="2:43" s="17" customFormat="1" ht="20.100000000000001" customHeight="1" x14ac:dyDescent="0.25">
      <c r="B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</row>
    <row r="491" spans="2:43" s="17" customFormat="1" ht="20.100000000000001" customHeight="1" x14ac:dyDescent="0.25">
      <c r="B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</row>
    <row r="492" spans="2:43" s="17" customFormat="1" ht="20.100000000000001" customHeight="1" x14ac:dyDescent="0.25">
      <c r="B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</row>
    <row r="493" spans="2:43" s="17" customFormat="1" ht="20.100000000000001" customHeight="1" x14ac:dyDescent="0.25">
      <c r="B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  <c r="AO493" s="16"/>
      <c r="AP493" s="16"/>
      <c r="AQ493" s="16"/>
    </row>
    <row r="494" spans="2:43" s="17" customFormat="1" ht="20.100000000000001" customHeight="1" x14ac:dyDescent="0.25">
      <c r="B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  <c r="AO494" s="16"/>
      <c r="AP494" s="16"/>
      <c r="AQ494" s="16"/>
    </row>
    <row r="495" spans="2:43" s="17" customFormat="1" ht="20.100000000000001" customHeight="1" x14ac:dyDescent="0.25">
      <c r="B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</row>
    <row r="496" spans="2:43" s="17" customFormat="1" ht="20.100000000000001" customHeight="1" x14ac:dyDescent="0.25">
      <c r="B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</row>
    <row r="497" spans="2:43" s="17" customFormat="1" ht="20.100000000000001" customHeight="1" x14ac:dyDescent="0.25">
      <c r="B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</row>
    <row r="498" spans="2:43" s="17" customFormat="1" ht="20.100000000000001" customHeight="1" x14ac:dyDescent="0.25">
      <c r="B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  <c r="AO498" s="16"/>
      <c r="AP498" s="16"/>
      <c r="AQ498" s="16"/>
    </row>
    <row r="499" spans="2:43" s="17" customFormat="1" ht="20.100000000000001" customHeight="1" x14ac:dyDescent="0.25">
      <c r="B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  <c r="AO499" s="16"/>
      <c r="AP499" s="16"/>
      <c r="AQ499" s="16"/>
    </row>
    <row r="500" spans="2:43" s="17" customFormat="1" ht="20.100000000000001" customHeight="1" x14ac:dyDescent="0.25">
      <c r="B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</row>
    <row r="501" spans="2:43" s="17" customFormat="1" ht="20.100000000000001" customHeight="1" x14ac:dyDescent="0.25">
      <c r="B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</row>
    <row r="502" spans="2:43" s="17" customFormat="1" ht="20.100000000000001" customHeight="1" x14ac:dyDescent="0.25">
      <c r="B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</row>
    <row r="503" spans="2:43" s="17" customFormat="1" ht="20.100000000000001" customHeight="1" x14ac:dyDescent="0.25">
      <c r="B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  <c r="AO503" s="16"/>
      <c r="AP503" s="16"/>
      <c r="AQ503" s="16"/>
    </row>
    <row r="504" spans="2:43" s="17" customFormat="1" ht="20.100000000000001" customHeight="1" x14ac:dyDescent="0.25">
      <c r="B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  <c r="AO504" s="16"/>
      <c r="AP504" s="16"/>
      <c r="AQ504" s="16"/>
    </row>
    <row r="505" spans="2:43" s="17" customFormat="1" ht="20.100000000000001" customHeight="1" x14ac:dyDescent="0.25">
      <c r="B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</row>
    <row r="506" spans="2:43" s="17" customFormat="1" ht="20.100000000000001" customHeight="1" x14ac:dyDescent="0.25">
      <c r="B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</row>
    <row r="507" spans="2:43" s="17" customFormat="1" ht="20.100000000000001" customHeight="1" x14ac:dyDescent="0.25">
      <c r="B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</row>
    <row r="508" spans="2:43" s="17" customFormat="1" ht="20.100000000000001" customHeight="1" x14ac:dyDescent="0.25">
      <c r="B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  <c r="AO508" s="16"/>
      <c r="AP508" s="16"/>
      <c r="AQ508" s="16"/>
    </row>
    <row r="509" spans="2:43" s="17" customFormat="1" ht="20.100000000000001" customHeight="1" x14ac:dyDescent="0.25">
      <c r="B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  <c r="AO509" s="16"/>
      <c r="AP509" s="16"/>
      <c r="AQ509" s="16"/>
    </row>
    <row r="510" spans="2:43" s="17" customFormat="1" ht="20.100000000000001" customHeight="1" x14ac:dyDescent="0.25">
      <c r="B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</row>
    <row r="511" spans="2:43" s="17" customFormat="1" ht="20.100000000000001" customHeight="1" x14ac:dyDescent="0.25">
      <c r="B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</row>
    <row r="512" spans="2:43" s="17" customFormat="1" ht="20.100000000000001" customHeight="1" x14ac:dyDescent="0.25">
      <c r="B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</row>
    <row r="513" spans="2:43" s="17" customFormat="1" ht="20.100000000000001" customHeight="1" x14ac:dyDescent="0.25">
      <c r="B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  <c r="AO513" s="16"/>
      <c r="AP513" s="16"/>
      <c r="AQ513" s="16"/>
    </row>
    <row r="514" spans="2:43" s="17" customFormat="1" ht="20.100000000000001" customHeight="1" x14ac:dyDescent="0.25">
      <c r="B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  <c r="AO514" s="16"/>
      <c r="AP514" s="16"/>
      <c r="AQ514" s="16"/>
    </row>
    <row r="515" spans="2:43" s="17" customFormat="1" ht="20.100000000000001" customHeight="1" x14ac:dyDescent="0.25">
      <c r="B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</row>
    <row r="516" spans="2:43" s="17" customFormat="1" ht="20.100000000000001" customHeight="1" x14ac:dyDescent="0.25">
      <c r="B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</row>
    <row r="517" spans="2:43" s="17" customFormat="1" ht="20.100000000000001" customHeight="1" x14ac:dyDescent="0.25">
      <c r="B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</row>
    <row r="518" spans="2:43" s="17" customFormat="1" ht="20.100000000000001" customHeight="1" x14ac:dyDescent="0.25">
      <c r="B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  <c r="AO518" s="16"/>
      <c r="AP518" s="16"/>
      <c r="AQ518" s="16"/>
    </row>
    <row r="519" spans="2:43" s="17" customFormat="1" ht="20.100000000000001" customHeight="1" x14ac:dyDescent="0.25">
      <c r="B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  <c r="AO519" s="16"/>
      <c r="AP519" s="16"/>
      <c r="AQ519" s="16"/>
    </row>
    <row r="520" spans="2:43" s="17" customFormat="1" ht="20.100000000000001" customHeight="1" x14ac:dyDescent="0.25">
      <c r="B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  <c r="AO520" s="16"/>
      <c r="AP520" s="16"/>
      <c r="AQ520" s="16"/>
    </row>
    <row r="521" spans="2:43" s="17" customFormat="1" ht="20.100000000000001" customHeight="1" x14ac:dyDescent="0.25">
      <c r="B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  <c r="AO521" s="16"/>
      <c r="AP521" s="16"/>
      <c r="AQ521" s="16"/>
    </row>
    <row r="522" spans="2:43" s="17" customFormat="1" ht="20.100000000000001" customHeight="1" x14ac:dyDescent="0.25">
      <c r="B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  <c r="AO522" s="16"/>
      <c r="AP522" s="16"/>
      <c r="AQ522" s="16"/>
    </row>
    <row r="523" spans="2:43" s="17" customFormat="1" ht="20.100000000000001" customHeight="1" x14ac:dyDescent="0.25">
      <c r="B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  <c r="AO523" s="16"/>
      <c r="AP523" s="16"/>
      <c r="AQ523" s="16"/>
    </row>
    <row r="524" spans="2:43" s="17" customFormat="1" ht="20.100000000000001" customHeight="1" x14ac:dyDescent="0.25">
      <c r="B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  <c r="AO524" s="16"/>
      <c r="AP524" s="16"/>
      <c r="AQ524" s="16"/>
    </row>
    <row r="525" spans="2:43" s="17" customFormat="1" ht="20.100000000000001" customHeight="1" x14ac:dyDescent="0.25">
      <c r="B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  <c r="AO525" s="16"/>
      <c r="AP525" s="16"/>
      <c r="AQ525" s="16"/>
    </row>
    <row r="526" spans="2:43" s="17" customFormat="1" ht="20.100000000000001" customHeight="1" x14ac:dyDescent="0.25">
      <c r="B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  <c r="AO526" s="16"/>
      <c r="AP526" s="16"/>
      <c r="AQ526" s="16"/>
    </row>
    <row r="527" spans="2:43" s="17" customFormat="1" ht="20.100000000000001" customHeight="1" x14ac:dyDescent="0.25">
      <c r="B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  <c r="AO527" s="16"/>
      <c r="AP527" s="16"/>
      <c r="AQ527" s="16"/>
    </row>
    <row r="528" spans="2:43" s="17" customFormat="1" ht="20.100000000000001" customHeight="1" x14ac:dyDescent="0.25">
      <c r="B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  <c r="AO528" s="16"/>
      <c r="AP528" s="16"/>
      <c r="AQ528" s="16"/>
    </row>
    <row r="529" spans="2:43" s="17" customFormat="1" ht="20.100000000000001" customHeight="1" x14ac:dyDescent="0.25">
      <c r="B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  <c r="AO529" s="16"/>
      <c r="AP529" s="16"/>
      <c r="AQ529" s="16"/>
    </row>
    <row r="530" spans="2:43" s="17" customFormat="1" ht="20.100000000000001" customHeight="1" x14ac:dyDescent="0.25">
      <c r="B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  <c r="AO530" s="16"/>
      <c r="AP530" s="16"/>
      <c r="AQ530" s="16"/>
    </row>
    <row r="531" spans="2:43" s="17" customFormat="1" ht="20.100000000000001" customHeight="1" x14ac:dyDescent="0.25">
      <c r="B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  <c r="AO531" s="16"/>
      <c r="AP531" s="16"/>
      <c r="AQ531" s="16"/>
    </row>
    <row r="532" spans="2:43" s="17" customFormat="1" ht="20.100000000000001" customHeight="1" x14ac:dyDescent="0.25">
      <c r="B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  <c r="AO532" s="16"/>
      <c r="AP532" s="16"/>
      <c r="AQ532" s="16"/>
    </row>
    <row r="533" spans="2:43" s="17" customFormat="1" ht="20.100000000000001" customHeight="1" x14ac:dyDescent="0.25">
      <c r="B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  <c r="AO533" s="16"/>
      <c r="AP533" s="16"/>
      <c r="AQ533" s="16"/>
    </row>
    <row r="534" spans="2:43" s="17" customFormat="1" ht="20.100000000000001" customHeight="1" x14ac:dyDescent="0.25">
      <c r="B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  <c r="AO534" s="16"/>
      <c r="AP534" s="16"/>
      <c r="AQ534" s="16"/>
    </row>
    <row r="535" spans="2:43" s="17" customFormat="1" ht="20.100000000000001" customHeight="1" x14ac:dyDescent="0.25">
      <c r="B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  <c r="AO535" s="16"/>
      <c r="AP535" s="16"/>
      <c r="AQ535" s="16"/>
    </row>
    <row r="536" spans="2:43" s="17" customFormat="1" ht="20.100000000000001" customHeight="1" x14ac:dyDescent="0.25">
      <c r="B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  <c r="AO536" s="16"/>
      <c r="AP536" s="16"/>
      <c r="AQ536" s="16"/>
    </row>
    <row r="537" spans="2:43" s="17" customFormat="1" ht="20.100000000000001" customHeight="1" x14ac:dyDescent="0.25">
      <c r="B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  <c r="AO537" s="16"/>
      <c r="AP537" s="16"/>
      <c r="AQ537" s="16"/>
    </row>
    <row r="538" spans="2:43" s="17" customFormat="1" ht="20.100000000000001" customHeight="1" x14ac:dyDescent="0.25">
      <c r="B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  <c r="AO538" s="16"/>
      <c r="AP538" s="16"/>
      <c r="AQ538" s="16"/>
    </row>
    <row r="539" spans="2:43" s="17" customFormat="1" ht="20.100000000000001" customHeight="1" x14ac:dyDescent="0.25">
      <c r="B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  <c r="AO539" s="16"/>
      <c r="AP539" s="16"/>
      <c r="AQ539" s="16"/>
    </row>
    <row r="540" spans="2:43" s="17" customFormat="1" ht="20.100000000000001" customHeight="1" x14ac:dyDescent="0.25">
      <c r="B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  <c r="AO540" s="16"/>
      <c r="AP540" s="16"/>
      <c r="AQ540" s="16"/>
    </row>
    <row r="541" spans="2:43" s="17" customFormat="1" ht="20.100000000000001" customHeight="1" x14ac:dyDescent="0.25">
      <c r="B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  <c r="AO541" s="16"/>
      <c r="AP541" s="16"/>
      <c r="AQ541" s="16"/>
    </row>
    <row r="542" spans="2:43" s="17" customFormat="1" ht="20.100000000000001" customHeight="1" x14ac:dyDescent="0.25">
      <c r="B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  <c r="AO542" s="16"/>
      <c r="AP542" s="16"/>
      <c r="AQ542" s="16"/>
    </row>
    <row r="543" spans="2:43" s="17" customFormat="1" ht="20.100000000000001" customHeight="1" x14ac:dyDescent="0.25">
      <c r="B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  <c r="AO543" s="16"/>
      <c r="AP543" s="16"/>
      <c r="AQ543" s="16"/>
    </row>
    <row r="544" spans="2:43" s="17" customFormat="1" ht="20.100000000000001" customHeight="1" x14ac:dyDescent="0.25">
      <c r="B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16"/>
      <c r="AB544" s="16"/>
      <c r="AC544" s="16"/>
      <c r="AD544" s="16"/>
      <c r="AE544" s="16"/>
      <c r="AF544" s="16"/>
      <c r="AG544" s="16"/>
      <c r="AH544" s="16"/>
      <c r="AI544" s="16"/>
      <c r="AJ544" s="16"/>
      <c r="AK544" s="16"/>
      <c r="AL544" s="16"/>
      <c r="AM544" s="16"/>
      <c r="AN544" s="16"/>
      <c r="AO544" s="16"/>
      <c r="AP544" s="16"/>
      <c r="AQ544" s="16"/>
    </row>
    <row r="545" spans="2:43" s="17" customFormat="1" ht="20.100000000000001" customHeight="1" x14ac:dyDescent="0.25">
      <c r="B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16"/>
      <c r="AB545" s="16"/>
      <c r="AC545" s="16"/>
      <c r="AD545" s="16"/>
      <c r="AE545" s="16"/>
      <c r="AF545" s="16"/>
      <c r="AG545" s="16"/>
      <c r="AH545" s="16"/>
      <c r="AI545" s="16"/>
      <c r="AJ545" s="16"/>
      <c r="AK545" s="16"/>
      <c r="AL545" s="16"/>
      <c r="AM545" s="16"/>
      <c r="AN545" s="16"/>
      <c r="AO545" s="16"/>
      <c r="AP545" s="16"/>
      <c r="AQ545" s="16"/>
    </row>
    <row r="546" spans="2:43" s="17" customFormat="1" ht="20.100000000000001" customHeight="1" x14ac:dyDescent="0.25">
      <c r="B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16"/>
      <c r="AB546" s="16"/>
      <c r="AC546" s="16"/>
      <c r="AD546" s="16"/>
      <c r="AE546" s="16"/>
      <c r="AF546" s="16"/>
      <c r="AG546" s="16"/>
      <c r="AH546" s="16"/>
      <c r="AI546" s="16"/>
      <c r="AJ546" s="16"/>
      <c r="AK546" s="16"/>
      <c r="AL546" s="16"/>
      <c r="AM546" s="16"/>
      <c r="AN546" s="16"/>
      <c r="AO546" s="16"/>
      <c r="AP546" s="16"/>
      <c r="AQ546" s="16"/>
    </row>
    <row r="547" spans="2:43" s="17" customFormat="1" ht="20.100000000000001" customHeight="1" x14ac:dyDescent="0.25">
      <c r="B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16"/>
      <c r="AB547" s="16"/>
      <c r="AC547" s="16"/>
      <c r="AD547" s="16"/>
      <c r="AE547" s="16"/>
      <c r="AF547" s="16"/>
      <c r="AG547" s="16"/>
      <c r="AH547" s="16"/>
      <c r="AI547" s="16"/>
      <c r="AJ547" s="16"/>
      <c r="AK547" s="16"/>
      <c r="AL547" s="16"/>
      <c r="AM547" s="16"/>
      <c r="AN547" s="16"/>
      <c r="AO547" s="16"/>
      <c r="AP547" s="16"/>
      <c r="AQ547" s="16"/>
    </row>
    <row r="548" spans="2:43" s="17" customFormat="1" ht="20.100000000000001" customHeight="1" x14ac:dyDescent="0.25">
      <c r="B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16"/>
      <c r="AB548" s="16"/>
      <c r="AC548" s="16"/>
      <c r="AD548" s="16"/>
      <c r="AE548" s="16"/>
      <c r="AF548" s="16"/>
      <c r="AG548" s="16"/>
      <c r="AH548" s="16"/>
      <c r="AI548" s="16"/>
      <c r="AJ548" s="16"/>
      <c r="AK548" s="16"/>
      <c r="AL548" s="16"/>
      <c r="AM548" s="16"/>
      <c r="AN548" s="16"/>
      <c r="AO548" s="16"/>
      <c r="AP548" s="16"/>
      <c r="AQ548" s="16"/>
    </row>
    <row r="549" spans="2:43" s="17" customFormat="1" ht="20.100000000000001" customHeight="1" x14ac:dyDescent="0.25">
      <c r="B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C549" s="16"/>
      <c r="AD549" s="16"/>
      <c r="AE549" s="16"/>
      <c r="AF549" s="16"/>
      <c r="AG549" s="16"/>
      <c r="AH549" s="16"/>
      <c r="AI549" s="16"/>
      <c r="AJ549" s="16"/>
      <c r="AK549" s="16"/>
      <c r="AL549" s="16"/>
      <c r="AM549" s="16"/>
      <c r="AN549" s="16"/>
      <c r="AO549" s="16"/>
      <c r="AP549" s="16"/>
      <c r="AQ549" s="16"/>
    </row>
    <row r="550" spans="2:43" s="17" customFormat="1" ht="20.100000000000001" customHeight="1" x14ac:dyDescent="0.25">
      <c r="B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C550" s="16"/>
      <c r="AD550" s="16"/>
      <c r="AE550" s="16"/>
      <c r="AF550" s="16"/>
      <c r="AG550" s="16"/>
      <c r="AH550" s="16"/>
      <c r="AI550" s="16"/>
      <c r="AJ550" s="16"/>
      <c r="AK550" s="16"/>
      <c r="AL550" s="16"/>
      <c r="AM550" s="16"/>
      <c r="AN550" s="16"/>
      <c r="AO550" s="16"/>
      <c r="AP550" s="16"/>
      <c r="AQ550" s="16"/>
    </row>
    <row r="551" spans="2:43" s="17" customFormat="1" ht="20.100000000000001" customHeight="1" x14ac:dyDescent="0.25">
      <c r="B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16"/>
      <c r="AB551" s="16"/>
      <c r="AC551" s="16"/>
      <c r="AD551" s="16"/>
      <c r="AE551" s="16"/>
      <c r="AF551" s="16"/>
      <c r="AG551" s="16"/>
      <c r="AH551" s="16"/>
      <c r="AI551" s="16"/>
      <c r="AJ551" s="16"/>
      <c r="AK551" s="16"/>
      <c r="AL551" s="16"/>
      <c r="AM551" s="16"/>
      <c r="AN551" s="16"/>
      <c r="AO551" s="16"/>
      <c r="AP551" s="16"/>
      <c r="AQ551" s="16"/>
    </row>
    <row r="552" spans="2:43" s="17" customFormat="1" ht="20.100000000000001" customHeight="1" x14ac:dyDescent="0.25">
      <c r="B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16"/>
      <c r="AB552" s="16"/>
      <c r="AC552" s="16"/>
      <c r="AD552" s="16"/>
      <c r="AE552" s="16"/>
      <c r="AF552" s="16"/>
      <c r="AG552" s="16"/>
      <c r="AH552" s="16"/>
      <c r="AI552" s="16"/>
      <c r="AJ552" s="16"/>
      <c r="AK552" s="16"/>
      <c r="AL552" s="16"/>
      <c r="AM552" s="16"/>
      <c r="AN552" s="16"/>
      <c r="AO552" s="16"/>
      <c r="AP552" s="16"/>
      <c r="AQ552" s="16"/>
    </row>
    <row r="553" spans="2:43" s="17" customFormat="1" ht="20.100000000000001" customHeight="1" x14ac:dyDescent="0.25">
      <c r="B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16"/>
      <c r="AB553" s="16"/>
      <c r="AC553" s="16"/>
      <c r="AD553" s="16"/>
      <c r="AE553" s="16"/>
      <c r="AF553" s="16"/>
      <c r="AG553" s="16"/>
      <c r="AH553" s="16"/>
      <c r="AI553" s="16"/>
      <c r="AJ553" s="16"/>
      <c r="AK553" s="16"/>
      <c r="AL553" s="16"/>
      <c r="AM553" s="16"/>
      <c r="AN553" s="16"/>
      <c r="AO553" s="16"/>
      <c r="AP553" s="16"/>
      <c r="AQ553" s="16"/>
    </row>
    <row r="554" spans="2:43" s="17" customFormat="1" ht="20.100000000000001" customHeight="1" x14ac:dyDescent="0.25">
      <c r="B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</row>
    <row r="555" spans="2:43" s="17" customFormat="1" ht="20.100000000000001" customHeight="1" x14ac:dyDescent="0.25">
      <c r="B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16"/>
      <c r="AB555" s="16"/>
      <c r="AC555" s="16"/>
      <c r="AD555" s="16"/>
      <c r="AE555" s="16"/>
      <c r="AF555" s="16"/>
      <c r="AG555" s="16"/>
      <c r="AH555" s="16"/>
      <c r="AI555" s="16"/>
      <c r="AJ555" s="16"/>
      <c r="AK555" s="16"/>
      <c r="AL555" s="16"/>
      <c r="AM555" s="16"/>
      <c r="AN555" s="16"/>
      <c r="AO555" s="16"/>
      <c r="AP555" s="16"/>
      <c r="AQ555" s="16"/>
    </row>
    <row r="556" spans="2:43" s="17" customFormat="1" ht="20.100000000000001" customHeight="1" x14ac:dyDescent="0.25">
      <c r="B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C556" s="16"/>
      <c r="AD556" s="16"/>
      <c r="AE556" s="16"/>
      <c r="AF556" s="16"/>
      <c r="AG556" s="16"/>
      <c r="AH556" s="16"/>
      <c r="AI556" s="16"/>
      <c r="AJ556" s="16"/>
      <c r="AK556" s="16"/>
      <c r="AL556" s="16"/>
      <c r="AM556" s="16"/>
      <c r="AN556" s="16"/>
      <c r="AO556" s="16"/>
      <c r="AP556" s="16"/>
      <c r="AQ556" s="16"/>
    </row>
    <row r="557" spans="2:43" s="17" customFormat="1" ht="20.100000000000001" customHeight="1" x14ac:dyDescent="0.25">
      <c r="B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</row>
    <row r="558" spans="2:43" s="17" customFormat="1" ht="20.100000000000001" customHeight="1" x14ac:dyDescent="0.25">
      <c r="B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16"/>
      <c r="AB558" s="16"/>
      <c r="AC558" s="16"/>
      <c r="AD558" s="16"/>
      <c r="AE558" s="16"/>
      <c r="AF558" s="16"/>
      <c r="AG558" s="16"/>
      <c r="AH558" s="16"/>
      <c r="AI558" s="16"/>
      <c r="AJ558" s="16"/>
      <c r="AK558" s="16"/>
      <c r="AL558" s="16"/>
      <c r="AM558" s="16"/>
      <c r="AN558" s="16"/>
      <c r="AO558" s="16"/>
      <c r="AP558" s="16"/>
      <c r="AQ558" s="16"/>
    </row>
    <row r="559" spans="2:43" s="17" customFormat="1" ht="20.100000000000001" customHeight="1" x14ac:dyDescent="0.25">
      <c r="B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16"/>
      <c r="AB559" s="16"/>
      <c r="AC559" s="16"/>
      <c r="AD559" s="16"/>
      <c r="AE559" s="16"/>
      <c r="AF559" s="16"/>
      <c r="AG559" s="16"/>
      <c r="AH559" s="16"/>
      <c r="AI559" s="16"/>
      <c r="AJ559" s="16"/>
      <c r="AK559" s="16"/>
      <c r="AL559" s="16"/>
      <c r="AM559" s="16"/>
      <c r="AN559" s="16"/>
      <c r="AO559" s="16"/>
      <c r="AP559" s="16"/>
      <c r="AQ559" s="16"/>
    </row>
    <row r="560" spans="2:43" s="17" customFormat="1" ht="20.100000000000001" customHeight="1" x14ac:dyDescent="0.25">
      <c r="B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16"/>
      <c r="AB560" s="16"/>
      <c r="AC560" s="16"/>
      <c r="AD560" s="16"/>
      <c r="AE560" s="16"/>
      <c r="AF560" s="16"/>
      <c r="AG560" s="16"/>
      <c r="AH560" s="16"/>
      <c r="AI560" s="16"/>
      <c r="AJ560" s="16"/>
      <c r="AK560" s="16"/>
      <c r="AL560" s="16"/>
      <c r="AM560" s="16"/>
      <c r="AN560" s="16"/>
      <c r="AO560" s="16"/>
      <c r="AP560" s="16"/>
      <c r="AQ560" s="16"/>
    </row>
    <row r="561" spans="2:43" s="17" customFormat="1" ht="20.100000000000001" customHeight="1" x14ac:dyDescent="0.25">
      <c r="B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16"/>
      <c r="AB561" s="16"/>
      <c r="AC561" s="16"/>
      <c r="AD561" s="16"/>
      <c r="AE561" s="16"/>
      <c r="AF561" s="16"/>
      <c r="AG561" s="16"/>
      <c r="AH561" s="16"/>
      <c r="AI561" s="16"/>
      <c r="AJ561" s="16"/>
      <c r="AK561" s="16"/>
      <c r="AL561" s="16"/>
      <c r="AM561" s="16"/>
      <c r="AN561" s="16"/>
      <c r="AO561" s="16"/>
      <c r="AP561" s="16"/>
      <c r="AQ561" s="16"/>
    </row>
    <row r="562" spans="2:43" s="17" customFormat="1" ht="20.100000000000001" customHeight="1" x14ac:dyDescent="0.25">
      <c r="B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16"/>
      <c r="AB562" s="16"/>
      <c r="AC562" s="16"/>
      <c r="AD562" s="16"/>
      <c r="AE562" s="16"/>
      <c r="AF562" s="16"/>
      <c r="AG562" s="16"/>
      <c r="AH562" s="16"/>
      <c r="AI562" s="16"/>
      <c r="AJ562" s="16"/>
      <c r="AK562" s="16"/>
      <c r="AL562" s="16"/>
      <c r="AM562" s="16"/>
      <c r="AN562" s="16"/>
      <c r="AO562" s="16"/>
      <c r="AP562" s="16"/>
      <c r="AQ562" s="16"/>
    </row>
    <row r="563" spans="2:43" s="17" customFormat="1" ht="20.100000000000001" customHeight="1" x14ac:dyDescent="0.25">
      <c r="B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16"/>
      <c r="AB563" s="16"/>
      <c r="AC563" s="16"/>
      <c r="AD563" s="16"/>
      <c r="AE563" s="16"/>
      <c r="AF563" s="16"/>
      <c r="AG563" s="16"/>
      <c r="AH563" s="16"/>
      <c r="AI563" s="16"/>
      <c r="AJ563" s="16"/>
      <c r="AK563" s="16"/>
      <c r="AL563" s="16"/>
      <c r="AM563" s="16"/>
      <c r="AN563" s="16"/>
      <c r="AO563" s="16"/>
      <c r="AP563" s="16"/>
      <c r="AQ563" s="16"/>
    </row>
    <row r="564" spans="2:43" s="17" customFormat="1" ht="20.100000000000001" customHeight="1" x14ac:dyDescent="0.25">
      <c r="B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16"/>
      <c r="AB564" s="16"/>
      <c r="AC564" s="16"/>
      <c r="AD564" s="16"/>
      <c r="AE564" s="16"/>
      <c r="AF564" s="16"/>
      <c r="AG564" s="16"/>
      <c r="AH564" s="16"/>
      <c r="AI564" s="16"/>
      <c r="AJ564" s="16"/>
      <c r="AK564" s="16"/>
      <c r="AL564" s="16"/>
      <c r="AM564" s="16"/>
      <c r="AN564" s="16"/>
      <c r="AO564" s="16"/>
      <c r="AP564" s="16"/>
      <c r="AQ564" s="16"/>
    </row>
    <row r="565" spans="2:43" s="17" customFormat="1" ht="20.100000000000001" customHeight="1" x14ac:dyDescent="0.25">
      <c r="B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C565" s="16"/>
      <c r="AD565" s="16"/>
      <c r="AE565" s="16"/>
      <c r="AF565" s="16"/>
      <c r="AG565" s="16"/>
      <c r="AH565" s="16"/>
      <c r="AI565" s="16"/>
      <c r="AJ565" s="16"/>
      <c r="AK565" s="16"/>
      <c r="AL565" s="16"/>
      <c r="AM565" s="16"/>
      <c r="AN565" s="16"/>
      <c r="AO565" s="16"/>
      <c r="AP565" s="16"/>
      <c r="AQ565" s="16"/>
    </row>
    <row r="566" spans="2:43" s="17" customFormat="1" ht="20.100000000000001" customHeight="1" x14ac:dyDescent="0.25">
      <c r="B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C566" s="16"/>
      <c r="AD566" s="16"/>
      <c r="AE566" s="16"/>
      <c r="AF566" s="16"/>
      <c r="AG566" s="16"/>
      <c r="AH566" s="16"/>
      <c r="AI566" s="16"/>
      <c r="AJ566" s="16"/>
      <c r="AK566" s="16"/>
      <c r="AL566" s="16"/>
      <c r="AM566" s="16"/>
      <c r="AN566" s="16"/>
      <c r="AO566" s="16"/>
      <c r="AP566" s="16"/>
      <c r="AQ566" s="16"/>
    </row>
    <row r="567" spans="2:43" s="17" customFormat="1" ht="20.100000000000001" customHeight="1" x14ac:dyDescent="0.25">
      <c r="B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16"/>
      <c r="AB567" s="16"/>
      <c r="AC567" s="16"/>
      <c r="AD567" s="16"/>
      <c r="AE567" s="16"/>
      <c r="AF567" s="16"/>
      <c r="AG567" s="16"/>
      <c r="AH567" s="16"/>
      <c r="AI567" s="16"/>
      <c r="AJ567" s="16"/>
      <c r="AK567" s="16"/>
      <c r="AL567" s="16"/>
      <c r="AM567" s="16"/>
      <c r="AN567" s="16"/>
      <c r="AO567" s="16"/>
      <c r="AP567" s="16"/>
      <c r="AQ567" s="16"/>
    </row>
    <row r="568" spans="2:43" s="17" customFormat="1" ht="20.100000000000001" customHeight="1" x14ac:dyDescent="0.25">
      <c r="B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16"/>
      <c r="AB568" s="16"/>
      <c r="AC568" s="16"/>
      <c r="AD568" s="16"/>
      <c r="AE568" s="16"/>
      <c r="AF568" s="16"/>
      <c r="AG568" s="16"/>
      <c r="AH568" s="16"/>
      <c r="AI568" s="16"/>
      <c r="AJ568" s="16"/>
      <c r="AK568" s="16"/>
      <c r="AL568" s="16"/>
      <c r="AM568" s="16"/>
      <c r="AN568" s="16"/>
      <c r="AO568" s="16"/>
      <c r="AP568" s="16"/>
      <c r="AQ568" s="16"/>
    </row>
    <row r="569" spans="2:43" s="17" customFormat="1" ht="20.100000000000001" customHeight="1" x14ac:dyDescent="0.25">
      <c r="B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16"/>
      <c r="AB569" s="16"/>
      <c r="AC569" s="16"/>
      <c r="AD569" s="16"/>
      <c r="AE569" s="16"/>
      <c r="AF569" s="16"/>
      <c r="AG569" s="16"/>
      <c r="AH569" s="16"/>
      <c r="AI569" s="16"/>
      <c r="AJ569" s="16"/>
      <c r="AK569" s="16"/>
      <c r="AL569" s="16"/>
      <c r="AM569" s="16"/>
      <c r="AN569" s="16"/>
      <c r="AO569" s="16"/>
      <c r="AP569" s="16"/>
      <c r="AQ569" s="16"/>
    </row>
    <row r="570" spans="2:43" s="17" customFormat="1" ht="20.100000000000001" customHeight="1" x14ac:dyDescent="0.25">
      <c r="B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16"/>
      <c r="AB570" s="16"/>
      <c r="AC570" s="16"/>
      <c r="AD570" s="16"/>
      <c r="AE570" s="16"/>
      <c r="AF570" s="16"/>
      <c r="AG570" s="16"/>
      <c r="AH570" s="16"/>
      <c r="AI570" s="16"/>
      <c r="AJ570" s="16"/>
      <c r="AK570" s="16"/>
      <c r="AL570" s="16"/>
      <c r="AM570" s="16"/>
      <c r="AN570" s="16"/>
      <c r="AO570" s="16"/>
      <c r="AP570" s="16"/>
      <c r="AQ570" s="16"/>
    </row>
    <row r="571" spans="2:43" s="17" customFormat="1" ht="20.100000000000001" customHeight="1" x14ac:dyDescent="0.25">
      <c r="B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16"/>
      <c r="AB571" s="16"/>
      <c r="AC571" s="16"/>
      <c r="AD571" s="16"/>
      <c r="AE571" s="16"/>
      <c r="AF571" s="16"/>
      <c r="AG571" s="16"/>
      <c r="AH571" s="16"/>
      <c r="AI571" s="16"/>
      <c r="AJ571" s="16"/>
      <c r="AK571" s="16"/>
      <c r="AL571" s="16"/>
      <c r="AM571" s="16"/>
      <c r="AN571" s="16"/>
      <c r="AO571" s="16"/>
      <c r="AP571" s="16"/>
      <c r="AQ571" s="16"/>
    </row>
    <row r="572" spans="2:43" s="17" customFormat="1" ht="20.100000000000001" customHeight="1" x14ac:dyDescent="0.25">
      <c r="B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16"/>
      <c r="AB572" s="16"/>
      <c r="AC572" s="16"/>
      <c r="AD572" s="16"/>
      <c r="AE572" s="16"/>
      <c r="AF572" s="16"/>
      <c r="AG572" s="16"/>
      <c r="AH572" s="16"/>
      <c r="AI572" s="16"/>
      <c r="AJ572" s="16"/>
      <c r="AK572" s="16"/>
      <c r="AL572" s="16"/>
      <c r="AM572" s="16"/>
      <c r="AN572" s="16"/>
      <c r="AO572" s="16"/>
      <c r="AP572" s="16"/>
      <c r="AQ572" s="16"/>
    </row>
    <row r="573" spans="2:43" s="17" customFormat="1" ht="20.100000000000001" customHeight="1" x14ac:dyDescent="0.25">
      <c r="B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16"/>
      <c r="AB573" s="16"/>
      <c r="AC573" s="16"/>
      <c r="AD573" s="16"/>
      <c r="AE573" s="16"/>
      <c r="AF573" s="16"/>
      <c r="AG573" s="16"/>
      <c r="AH573" s="16"/>
      <c r="AI573" s="16"/>
      <c r="AJ573" s="16"/>
      <c r="AK573" s="16"/>
      <c r="AL573" s="16"/>
      <c r="AM573" s="16"/>
      <c r="AN573" s="16"/>
      <c r="AO573" s="16"/>
      <c r="AP573" s="16"/>
      <c r="AQ573" s="16"/>
    </row>
    <row r="574" spans="2:43" s="17" customFormat="1" ht="20.100000000000001" customHeight="1" x14ac:dyDescent="0.25">
      <c r="B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16"/>
      <c r="AB574" s="16"/>
      <c r="AC574" s="16"/>
      <c r="AD574" s="16"/>
      <c r="AE574" s="16"/>
      <c r="AF574" s="16"/>
      <c r="AG574" s="16"/>
      <c r="AH574" s="16"/>
      <c r="AI574" s="16"/>
      <c r="AJ574" s="16"/>
      <c r="AK574" s="16"/>
      <c r="AL574" s="16"/>
      <c r="AM574" s="16"/>
      <c r="AN574" s="16"/>
      <c r="AO574" s="16"/>
      <c r="AP574" s="16"/>
      <c r="AQ574" s="16"/>
    </row>
    <row r="575" spans="2:43" s="17" customFormat="1" ht="20.100000000000001" customHeight="1" x14ac:dyDescent="0.25">
      <c r="B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16"/>
      <c r="AB575" s="16"/>
      <c r="AC575" s="16"/>
      <c r="AD575" s="16"/>
      <c r="AE575" s="16"/>
      <c r="AF575" s="16"/>
      <c r="AG575" s="16"/>
      <c r="AH575" s="16"/>
      <c r="AI575" s="16"/>
      <c r="AJ575" s="16"/>
      <c r="AK575" s="16"/>
      <c r="AL575" s="16"/>
      <c r="AM575" s="16"/>
      <c r="AN575" s="16"/>
      <c r="AO575" s="16"/>
      <c r="AP575" s="16"/>
      <c r="AQ575" s="16"/>
    </row>
    <row r="576" spans="2:43" s="17" customFormat="1" ht="20.100000000000001" customHeight="1" x14ac:dyDescent="0.25">
      <c r="B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</row>
    <row r="577" spans="2:43" s="17" customFormat="1" ht="20.100000000000001" customHeight="1" x14ac:dyDescent="0.25">
      <c r="B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16"/>
      <c r="AB577" s="16"/>
      <c r="AC577" s="16"/>
      <c r="AD577" s="16"/>
      <c r="AE577" s="16"/>
      <c r="AF577" s="16"/>
      <c r="AG577" s="16"/>
      <c r="AH577" s="16"/>
      <c r="AI577" s="16"/>
      <c r="AJ577" s="16"/>
      <c r="AK577" s="16"/>
      <c r="AL577" s="16"/>
      <c r="AM577" s="16"/>
      <c r="AN577" s="16"/>
      <c r="AO577" s="16"/>
      <c r="AP577" s="16"/>
      <c r="AQ577" s="16"/>
    </row>
    <row r="578" spans="2:43" s="17" customFormat="1" ht="20.100000000000001" customHeight="1" x14ac:dyDescent="0.25">
      <c r="B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16"/>
      <c r="AB578" s="16"/>
      <c r="AC578" s="16"/>
      <c r="AD578" s="16"/>
      <c r="AE578" s="16"/>
      <c r="AF578" s="16"/>
      <c r="AG578" s="16"/>
      <c r="AH578" s="16"/>
      <c r="AI578" s="16"/>
      <c r="AJ578" s="16"/>
      <c r="AK578" s="16"/>
      <c r="AL578" s="16"/>
      <c r="AM578" s="16"/>
      <c r="AN578" s="16"/>
      <c r="AO578" s="16"/>
      <c r="AP578" s="16"/>
      <c r="AQ578" s="16"/>
    </row>
    <row r="579" spans="2:43" s="17" customFormat="1" ht="20.100000000000001" customHeight="1" x14ac:dyDescent="0.25">
      <c r="B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16"/>
      <c r="AB579" s="16"/>
      <c r="AC579" s="16"/>
      <c r="AD579" s="16"/>
      <c r="AE579" s="16"/>
      <c r="AF579" s="16"/>
      <c r="AG579" s="16"/>
      <c r="AH579" s="16"/>
      <c r="AI579" s="16"/>
      <c r="AJ579" s="16"/>
      <c r="AK579" s="16"/>
      <c r="AL579" s="16"/>
      <c r="AM579" s="16"/>
      <c r="AN579" s="16"/>
      <c r="AO579" s="16"/>
      <c r="AP579" s="16"/>
      <c r="AQ579" s="16"/>
    </row>
    <row r="580" spans="2:43" s="17" customFormat="1" ht="20.100000000000001" customHeight="1" x14ac:dyDescent="0.25">
      <c r="B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16"/>
      <c r="AB580" s="16"/>
      <c r="AC580" s="16"/>
      <c r="AD580" s="16"/>
      <c r="AE580" s="16"/>
      <c r="AF580" s="16"/>
      <c r="AG580" s="16"/>
      <c r="AH580" s="16"/>
      <c r="AI580" s="16"/>
      <c r="AJ580" s="16"/>
      <c r="AK580" s="16"/>
      <c r="AL580" s="16"/>
      <c r="AM580" s="16"/>
      <c r="AN580" s="16"/>
      <c r="AO580" s="16"/>
      <c r="AP580" s="16"/>
      <c r="AQ580" s="16"/>
    </row>
    <row r="581" spans="2:43" s="17" customFormat="1" ht="20.100000000000001" customHeight="1" x14ac:dyDescent="0.25">
      <c r="B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16"/>
      <c r="AB581" s="16"/>
      <c r="AC581" s="16"/>
      <c r="AD581" s="16"/>
      <c r="AE581" s="16"/>
      <c r="AF581" s="16"/>
      <c r="AG581" s="16"/>
      <c r="AH581" s="16"/>
      <c r="AI581" s="16"/>
      <c r="AJ581" s="16"/>
      <c r="AK581" s="16"/>
      <c r="AL581" s="16"/>
      <c r="AM581" s="16"/>
      <c r="AN581" s="16"/>
      <c r="AO581" s="16"/>
      <c r="AP581" s="16"/>
      <c r="AQ581" s="16"/>
    </row>
    <row r="582" spans="2:43" s="17" customFormat="1" ht="20.100000000000001" customHeight="1" x14ac:dyDescent="0.25">
      <c r="B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16"/>
      <c r="AB582" s="16"/>
      <c r="AC582" s="16"/>
      <c r="AD582" s="16"/>
      <c r="AE582" s="16"/>
      <c r="AF582" s="16"/>
      <c r="AG582" s="16"/>
      <c r="AH582" s="16"/>
      <c r="AI582" s="16"/>
      <c r="AJ582" s="16"/>
      <c r="AK582" s="16"/>
      <c r="AL582" s="16"/>
      <c r="AM582" s="16"/>
      <c r="AN582" s="16"/>
      <c r="AO582" s="16"/>
      <c r="AP582" s="16"/>
      <c r="AQ582" s="16"/>
    </row>
    <row r="583" spans="2:43" s="17" customFormat="1" ht="20.100000000000001" customHeight="1" x14ac:dyDescent="0.25">
      <c r="B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16"/>
      <c r="AB583" s="16"/>
      <c r="AC583" s="16"/>
      <c r="AD583" s="16"/>
      <c r="AE583" s="16"/>
      <c r="AF583" s="16"/>
      <c r="AG583" s="16"/>
      <c r="AH583" s="16"/>
      <c r="AI583" s="16"/>
      <c r="AJ583" s="16"/>
      <c r="AK583" s="16"/>
      <c r="AL583" s="16"/>
      <c r="AM583" s="16"/>
      <c r="AN583" s="16"/>
      <c r="AO583" s="16"/>
      <c r="AP583" s="16"/>
      <c r="AQ583" s="16"/>
    </row>
    <row r="584" spans="2:43" s="17" customFormat="1" ht="20.100000000000001" customHeight="1" x14ac:dyDescent="0.25">
      <c r="B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16"/>
      <c r="AB584" s="16"/>
      <c r="AC584" s="16"/>
      <c r="AD584" s="16"/>
      <c r="AE584" s="16"/>
      <c r="AF584" s="16"/>
      <c r="AG584" s="16"/>
      <c r="AH584" s="16"/>
      <c r="AI584" s="16"/>
      <c r="AJ584" s="16"/>
      <c r="AK584" s="16"/>
      <c r="AL584" s="16"/>
      <c r="AM584" s="16"/>
      <c r="AN584" s="16"/>
      <c r="AO584" s="16"/>
      <c r="AP584" s="16"/>
      <c r="AQ584" s="16"/>
    </row>
    <row r="585" spans="2:43" s="17" customFormat="1" ht="20.100000000000001" customHeight="1" x14ac:dyDescent="0.25">
      <c r="B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16"/>
      <c r="AQ585" s="16"/>
    </row>
    <row r="586" spans="2:43" s="17" customFormat="1" ht="20.100000000000001" customHeight="1" x14ac:dyDescent="0.25">
      <c r="B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16"/>
      <c r="AB586" s="16"/>
      <c r="AC586" s="16"/>
      <c r="AD586" s="16"/>
      <c r="AE586" s="16"/>
      <c r="AF586" s="16"/>
      <c r="AG586" s="16"/>
      <c r="AH586" s="16"/>
      <c r="AI586" s="16"/>
      <c r="AJ586" s="16"/>
      <c r="AK586" s="16"/>
      <c r="AL586" s="16"/>
      <c r="AM586" s="16"/>
      <c r="AN586" s="16"/>
      <c r="AO586" s="16"/>
      <c r="AP586" s="16"/>
      <c r="AQ586" s="16"/>
    </row>
    <row r="587" spans="2:43" s="17" customFormat="1" ht="20.100000000000001" customHeight="1" x14ac:dyDescent="0.25">
      <c r="B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16"/>
      <c r="AB587" s="16"/>
      <c r="AC587" s="16"/>
      <c r="AD587" s="16"/>
      <c r="AE587" s="16"/>
      <c r="AF587" s="16"/>
      <c r="AG587" s="16"/>
      <c r="AH587" s="16"/>
      <c r="AI587" s="16"/>
      <c r="AJ587" s="16"/>
      <c r="AK587" s="16"/>
      <c r="AL587" s="16"/>
      <c r="AM587" s="16"/>
      <c r="AN587" s="16"/>
      <c r="AO587" s="16"/>
      <c r="AP587" s="16"/>
      <c r="AQ587" s="16"/>
    </row>
    <row r="588" spans="2:43" s="17" customFormat="1" ht="20.100000000000001" customHeight="1" x14ac:dyDescent="0.25">
      <c r="B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16"/>
      <c r="AB588" s="16"/>
      <c r="AC588" s="16"/>
      <c r="AD588" s="16"/>
      <c r="AE588" s="16"/>
      <c r="AF588" s="16"/>
      <c r="AG588" s="16"/>
      <c r="AH588" s="16"/>
      <c r="AI588" s="16"/>
      <c r="AJ588" s="16"/>
      <c r="AK588" s="16"/>
      <c r="AL588" s="16"/>
      <c r="AM588" s="16"/>
      <c r="AN588" s="16"/>
      <c r="AO588" s="16"/>
      <c r="AP588" s="16"/>
      <c r="AQ588" s="16"/>
    </row>
    <row r="589" spans="2:43" s="17" customFormat="1" ht="20.100000000000001" customHeight="1" x14ac:dyDescent="0.25">
      <c r="B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16"/>
      <c r="AB589" s="16"/>
      <c r="AC589" s="16"/>
      <c r="AD589" s="16"/>
      <c r="AE589" s="16"/>
      <c r="AF589" s="16"/>
      <c r="AG589" s="16"/>
      <c r="AH589" s="16"/>
      <c r="AI589" s="16"/>
      <c r="AJ589" s="16"/>
      <c r="AK589" s="16"/>
      <c r="AL589" s="16"/>
      <c r="AM589" s="16"/>
      <c r="AN589" s="16"/>
      <c r="AO589" s="16"/>
      <c r="AP589" s="16"/>
      <c r="AQ589" s="16"/>
    </row>
    <row r="590" spans="2:43" s="17" customFormat="1" ht="20.100000000000001" customHeight="1" x14ac:dyDescent="0.25">
      <c r="B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16"/>
      <c r="AB590" s="16"/>
      <c r="AC590" s="16"/>
      <c r="AD590" s="16"/>
      <c r="AE590" s="16"/>
      <c r="AF590" s="16"/>
      <c r="AG590" s="16"/>
      <c r="AH590" s="16"/>
      <c r="AI590" s="16"/>
      <c r="AJ590" s="16"/>
      <c r="AK590" s="16"/>
      <c r="AL590" s="16"/>
      <c r="AM590" s="16"/>
      <c r="AN590" s="16"/>
      <c r="AO590" s="16"/>
      <c r="AP590" s="16"/>
      <c r="AQ590" s="16"/>
    </row>
    <row r="591" spans="2:43" s="17" customFormat="1" ht="20.100000000000001" customHeight="1" x14ac:dyDescent="0.25">
      <c r="B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16"/>
      <c r="AB591" s="16"/>
      <c r="AC591" s="16"/>
      <c r="AD591" s="16"/>
      <c r="AE591" s="16"/>
      <c r="AF591" s="16"/>
      <c r="AG591" s="16"/>
      <c r="AH591" s="16"/>
      <c r="AI591" s="16"/>
      <c r="AJ591" s="16"/>
      <c r="AK591" s="16"/>
      <c r="AL591" s="16"/>
      <c r="AM591" s="16"/>
      <c r="AN591" s="16"/>
      <c r="AO591" s="16"/>
      <c r="AP591" s="16"/>
      <c r="AQ591" s="16"/>
    </row>
    <row r="592" spans="2:43" s="17" customFormat="1" ht="20.100000000000001" customHeight="1" x14ac:dyDescent="0.25">
      <c r="B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16"/>
      <c r="AB592" s="16"/>
      <c r="AC592" s="16"/>
      <c r="AD592" s="16"/>
      <c r="AE592" s="16"/>
      <c r="AF592" s="16"/>
      <c r="AG592" s="16"/>
      <c r="AH592" s="16"/>
      <c r="AI592" s="16"/>
      <c r="AJ592" s="16"/>
      <c r="AK592" s="16"/>
      <c r="AL592" s="16"/>
      <c r="AM592" s="16"/>
      <c r="AN592" s="16"/>
      <c r="AO592" s="16"/>
      <c r="AP592" s="16"/>
      <c r="AQ592" s="16"/>
    </row>
    <row r="593" spans="2:43" s="17" customFormat="1" ht="20.100000000000001" customHeight="1" x14ac:dyDescent="0.25">
      <c r="B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16"/>
      <c r="AB593" s="16"/>
      <c r="AC593" s="16"/>
      <c r="AD593" s="16"/>
      <c r="AE593" s="16"/>
      <c r="AF593" s="16"/>
      <c r="AG593" s="16"/>
      <c r="AH593" s="16"/>
      <c r="AI593" s="16"/>
      <c r="AJ593" s="16"/>
      <c r="AK593" s="16"/>
      <c r="AL593" s="16"/>
      <c r="AM593" s="16"/>
      <c r="AN593" s="16"/>
      <c r="AO593" s="16"/>
      <c r="AP593" s="16"/>
      <c r="AQ593" s="16"/>
    </row>
    <row r="594" spans="2:43" s="17" customFormat="1" ht="20.100000000000001" customHeight="1" x14ac:dyDescent="0.25">
      <c r="B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16"/>
      <c r="AB594" s="16"/>
      <c r="AC594" s="16"/>
      <c r="AD594" s="16"/>
      <c r="AE594" s="16"/>
      <c r="AF594" s="16"/>
      <c r="AG594" s="16"/>
      <c r="AH594" s="16"/>
      <c r="AI594" s="16"/>
      <c r="AJ594" s="16"/>
      <c r="AK594" s="16"/>
      <c r="AL594" s="16"/>
      <c r="AM594" s="16"/>
      <c r="AN594" s="16"/>
      <c r="AO594" s="16"/>
      <c r="AP594" s="16"/>
      <c r="AQ594" s="16"/>
    </row>
    <row r="595" spans="2:43" s="17" customFormat="1" ht="20.100000000000001" customHeight="1" x14ac:dyDescent="0.25">
      <c r="B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16"/>
      <c r="AB595" s="16"/>
      <c r="AC595" s="16"/>
      <c r="AD595" s="16"/>
      <c r="AE595" s="16"/>
      <c r="AF595" s="16"/>
      <c r="AG595" s="16"/>
      <c r="AH595" s="16"/>
      <c r="AI595" s="16"/>
      <c r="AJ595" s="16"/>
      <c r="AK595" s="16"/>
      <c r="AL595" s="16"/>
      <c r="AM595" s="16"/>
      <c r="AN595" s="16"/>
      <c r="AO595" s="16"/>
      <c r="AP595" s="16"/>
      <c r="AQ595" s="16"/>
    </row>
    <row r="596" spans="2:43" s="17" customFormat="1" ht="20.100000000000001" customHeight="1" x14ac:dyDescent="0.25">
      <c r="B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16"/>
      <c r="AB596" s="16"/>
      <c r="AC596" s="16"/>
      <c r="AD596" s="16"/>
      <c r="AE596" s="16"/>
      <c r="AF596" s="16"/>
      <c r="AG596" s="16"/>
      <c r="AH596" s="16"/>
      <c r="AI596" s="16"/>
      <c r="AJ596" s="16"/>
      <c r="AK596" s="16"/>
      <c r="AL596" s="16"/>
      <c r="AM596" s="16"/>
      <c r="AN596" s="16"/>
      <c r="AO596" s="16"/>
      <c r="AP596" s="16"/>
      <c r="AQ596" s="16"/>
    </row>
    <row r="597" spans="2:43" s="17" customFormat="1" ht="20.100000000000001" customHeight="1" x14ac:dyDescent="0.25">
      <c r="B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6"/>
      <c r="AI597" s="16"/>
      <c r="AJ597" s="16"/>
      <c r="AK597" s="16"/>
      <c r="AL597" s="16"/>
      <c r="AM597" s="16"/>
      <c r="AN597" s="16"/>
      <c r="AO597" s="16"/>
      <c r="AP597" s="16"/>
      <c r="AQ597" s="16"/>
    </row>
    <row r="598" spans="2:43" s="17" customFormat="1" ht="20.100000000000001" customHeight="1" x14ac:dyDescent="0.25">
      <c r="B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16"/>
      <c r="AB598" s="16"/>
      <c r="AC598" s="16"/>
      <c r="AD598" s="16"/>
      <c r="AE598" s="16"/>
      <c r="AF598" s="16"/>
      <c r="AG598" s="16"/>
      <c r="AH598" s="16"/>
      <c r="AI598" s="16"/>
      <c r="AJ598" s="16"/>
      <c r="AK598" s="16"/>
      <c r="AL598" s="16"/>
      <c r="AM598" s="16"/>
      <c r="AN598" s="16"/>
      <c r="AO598" s="16"/>
      <c r="AP598" s="16"/>
      <c r="AQ598" s="16"/>
    </row>
    <row r="599" spans="2:43" s="17" customFormat="1" ht="20.100000000000001" customHeight="1" x14ac:dyDescent="0.25">
      <c r="B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16"/>
      <c r="AB599" s="16"/>
      <c r="AC599" s="16"/>
      <c r="AD599" s="16"/>
      <c r="AE599" s="16"/>
      <c r="AF599" s="16"/>
      <c r="AG599" s="16"/>
      <c r="AH599" s="16"/>
      <c r="AI599" s="16"/>
      <c r="AJ599" s="16"/>
      <c r="AK599" s="16"/>
      <c r="AL599" s="16"/>
      <c r="AM599" s="16"/>
      <c r="AN599" s="16"/>
      <c r="AO599" s="16"/>
      <c r="AP599" s="16"/>
      <c r="AQ599" s="16"/>
    </row>
    <row r="600" spans="2:43" s="17" customFormat="1" ht="20.100000000000001" customHeight="1" x14ac:dyDescent="0.25">
      <c r="B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16"/>
      <c r="AB600" s="16"/>
      <c r="AC600" s="16"/>
      <c r="AD600" s="16"/>
      <c r="AE600" s="16"/>
      <c r="AF600" s="16"/>
      <c r="AG600" s="16"/>
      <c r="AH600" s="16"/>
      <c r="AI600" s="16"/>
      <c r="AJ600" s="16"/>
      <c r="AK600" s="16"/>
      <c r="AL600" s="16"/>
      <c r="AM600" s="16"/>
      <c r="AN600" s="16"/>
      <c r="AO600" s="16"/>
      <c r="AP600" s="16"/>
      <c r="AQ600" s="16"/>
    </row>
    <row r="601" spans="2:43" s="17" customFormat="1" ht="20.100000000000001" customHeight="1" x14ac:dyDescent="0.25">
      <c r="B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F601" s="16"/>
      <c r="AG601" s="16"/>
      <c r="AH601" s="16"/>
      <c r="AI601" s="16"/>
      <c r="AJ601" s="16"/>
      <c r="AK601" s="16"/>
      <c r="AL601" s="16"/>
      <c r="AM601" s="16"/>
      <c r="AN601" s="16"/>
      <c r="AO601" s="16"/>
      <c r="AP601" s="16"/>
      <c r="AQ601" s="16"/>
    </row>
    <row r="602" spans="2:43" s="17" customFormat="1" ht="20.100000000000001" customHeight="1" x14ac:dyDescent="0.25">
      <c r="B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16"/>
      <c r="AB602" s="16"/>
      <c r="AC602" s="16"/>
      <c r="AD602" s="16"/>
      <c r="AE602" s="16"/>
      <c r="AF602" s="16"/>
      <c r="AG602" s="16"/>
      <c r="AH602" s="16"/>
      <c r="AI602" s="16"/>
      <c r="AJ602" s="16"/>
      <c r="AK602" s="16"/>
      <c r="AL602" s="16"/>
      <c r="AM602" s="16"/>
      <c r="AN602" s="16"/>
      <c r="AO602" s="16"/>
      <c r="AP602" s="16"/>
      <c r="AQ602" s="16"/>
    </row>
    <row r="603" spans="2:43" s="17" customFormat="1" ht="20.100000000000001" customHeight="1" x14ac:dyDescent="0.25">
      <c r="B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  <c r="AH603" s="16"/>
      <c r="AI603" s="16"/>
      <c r="AJ603" s="16"/>
      <c r="AK603" s="16"/>
      <c r="AL603" s="16"/>
      <c r="AM603" s="16"/>
      <c r="AN603" s="16"/>
      <c r="AO603" s="16"/>
      <c r="AP603" s="16"/>
      <c r="AQ603" s="16"/>
    </row>
    <row r="604" spans="2:43" s="17" customFormat="1" ht="20.100000000000001" customHeight="1" x14ac:dyDescent="0.25">
      <c r="B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16"/>
      <c r="AB604" s="16"/>
      <c r="AC604" s="16"/>
      <c r="AD604" s="16"/>
      <c r="AE604" s="16"/>
      <c r="AF604" s="16"/>
      <c r="AG604" s="16"/>
      <c r="AH604" s="16"/>
      <c r="AI604" s="16"/>
      <c r="AJ604" s="16"/>
      <c r="AK604" s="16"/>
      <c r="AL604" s="16"/>
      <c r="AM604" s="16"/>
      <c r="AN604" s="16"/>
      <c r="AO604" s="16"/>
      <c r="AP604" s="16"/>
      <c r="AQ604" s="16"/>
    </row>
    <row r="605" spans="2:43" s="17" customFormat="1" ht="20.100000000000001" customHeight="1" x14ac:dyDescent="0.25">
      <c r="B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16"/>
      <c r="AB605" s="16"/>
      <c r="AC605" s="16"/>
      <c r="AD605" s="16"/>
      <c r="AE605" s="16"/>
      <c r="AF605" s="16"/>
      <c r="AG605" s="16"/>
      <c r="AH605" s="16"/>
      <c r="AI605" s="16"/>
      <c r="AJ605" s="16"/>
      <c r="AK605" s="16"/>
      <c r="AL605" s="16"/>
      <c r="AM605" s="16"/>
      <c r="AN605" s="16"/>
      <c r="AO605" s="16"/>
      <c r="AP605" s="16"/>
      <c r="AQ605" s="16"/>
    </row>
    <row r="606" spans="2:43" s="17" customFormat="1" ht="20.100000000000001" customHeight="1" x14ac:dyDescent="0.25">
      <c r="B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16"/>
      <c r="AB606" s="16"/>
      <c r="AC606" s="16"/>
      <c r="AD606" s="16"/>
      <c r="AE606" s="16"/>
      <c r="AF606" s="16"/>
      <c r="AG606" s="16"/>
      <c r="AH606" s="16"/>
      <c r="AI606" s="16"/>
      <c r="AJ606" s="16"/>
      <c r="AK606" s="16"/>
      <c r="AL606" s="16"/>
      <c r="AM606" s="16"/>
      <c r="AN606" s="16"/>
      <c r="AO606" s="16"/>
      <c r="AP606" s="16"/>
      <c r="AQ606" s="16"/>
    </row>
    <row r="607" spans="2:43" s="17" customFormat="1" ht="20.100000000000001" customHeight="1" x14ac:dyDescent="0.25">
      <c r="B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16"/>
      <c r="AB607" s="16"/>
      <c r="AC607" s="16"/>
      <c r="AD607" s="16"/>
      <c r="AE607" s="16"/>
      <c r="AF607" s="16"/>
      <c r="AG607" s="16"/>
      <c r="AH607" s="16"/>
      <c r="AI607" s="16"/>
      <c r="AJ607" s="16"/>
      <c r="AK607" s="16"/>
      <c r="AL607" s="16"/>
      <c r="AM607" s="16"/>
      <c r="AN607" s="16"/>
      <c r="AO607" s="16"/>
      <c r="AP607" s="16"/>
      <c r="AQ607" s="16"/>
    </row>
    <row r="608" spans="2:43" s="17" customFormat="1" ht="20.100000000000001" customHeight="1" x14ac:dyDescent="0.25">
      <c r="B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F608" s="16"/>
      <c r="AG608" s="16"/>
      <c r="AH608" s="16"/>
      <c r="AI608" s="16"/>
      <c r="AJ608" s="16"/>
      <c r="AK608" s="16"/>
      <c r="AL608" s="16"/>
      <c r="AM608" s="16"/>
      <c r="AN608" s="16"/>
      <c r="AO608" s="16"/>
      <c r="AP608" s="16"/>
      <c r="AQ608" s="16"/>
    </row>
    <row r="609" spans="2:43" s="17" customFormat="1" ht="20.100000000000001" customHeight="1" x14ac:dyDescent="0.25">
      <c r="B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16"/>
      <c r="AB609" s="16"/>
      <c r="AC609" s="16"/>
      <c r="AD609" s="16"/>
      <c r="AE609" s="16"/>
      <c r="AF609" s="16"/>
      <c r="AG609" s="16"/>
      <c r="AH609" s="16"/>
      <c r="AI609" s="16"/>
      <c r="AJ609" s="16"/>
      <c r="AK609" s="16"/>
      <c r="AL609" s="16"/>
      <c r="AM609" s="16"/>
      <c r="AN609" s="16"/>
      <c r="AO609" s="16"/>
      <c r="AP609" s="16"/>
      <c r="AQ609" s="16"/>
    </row>
    <row r="610" spans="2:43" s="17" customFormat="1" ht="20.100000000000001" customHeight="1" x14ac:dyDescent="0.25">
      <c r="B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16"/>
      <c r="AB610" s="16"/>
      <c r="AC610" s="16"/>
      <c r="AD610" s="16"/>
      <c r="AE610" s="16"/>
      <c r="AF610" s="16"/>
      <c r="AG610" s="16"/>
      <c r="AH610" s="16"/>
      <c r="AI610" s="16"/>
      <c r="AJ610" s="16"/>
      <c r="AK610" s="16"/>
      <c r="AL610" s="16"/>
      <c r="AM610" s="16"/>
      <c r="AN610" s="16"/>
      <c r="AO610" s="16"/>
      <c r="AP610" s="16"/>
      <c r="AQ610" s="16"/>
    </row>
    <row r="611" spans="2:43" s="17" customFormat="1" ht="20.100000000000001" customHeight="1" x14ac:dyDescent="0.25">
      <c r="B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16"/>
      <c r="AB611" s="16"/>
      <c r="AC611" s="16"/>
      <c r="AD611" s="16"/>
      <c r="AE611" s="16"/>
      <c r="AF611" s="16"/>
      <c r="AG611" s="16"/>
      <c r="AH611" s="16"/>
      <c r="AI611" s="16"/>
      <c r="AJ611" s="16"/>
      <c r="AK611" s="16"/>
      <c r="AL611" s="16"/>
      <c r="AM611" s="16"/>
      <c r="AN611" s="16"/>
      <c r="AO611" s="16"/>
      <c r="AP611" s="16"/>
      <c r="AQ611" s="16"/>
    </row>
    <row r="612" spans="2:43" s="17" customFormat="1" ht="20.100000000000001" customHeight="1" x14ac:dyDescent="0.25">
      <c r="B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16"/>
      <c r="AB612" s="16"/>
      <c r="AC612" s="16"/>
      <c r="AD612" s="16"/>
      <c r="AE612" s="16"/>
      <c r="AF612" s="16"/>
      <c r="AG612" s="16"/>
      <c r="AH612" s="16"/>
      <c r="AI612" s="16"/>
      <c r="AJ612" s="16"/>
      <c r="AK612" s="16"/>
      <c r="AL612" s="16"/>
      <c r="AM612" s="16"/>
      <c r="AN612" s="16"/>
      <c r="AO612" s="16"/>
      <c r="AP612" s="16"/>
      <c r="AQ612" s="16"/>
    </row>
    <row r="613" spans="2:43" s="17" customFormat="1" ht="20.100000000000001" customHeight="1" x14ac:dyDescent="0.25">
      <c r="B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16"/>
      <c r="AB613" s="16"/>
      <c r="AC613" s="16"/>
      <c r="AD613" s="16"/>
      <c r="AE613" s="16"/>
      <c r="AF613" s="16"/>
      <c r="AG613" s="16"/>
      <c r="AH613" s="16"/>
      <c r="AI613" s="16"/>
      <c r="AJ613" s="16"/>
      <c r="AK613" s="16"/>
      <c r="AL613" s="16"/>
      <c r="AM613" s="16"/>
      <c r="AN613" s="16"/>
      <c r="AO613" s="16"/>
      <c r="AP613" s="16"/>
      <c r="AQ613" s="16"/>
    </row>
    <row r="614" spans="2:43" s="17" customFormat="1" ht="20.100000000000001" customHeight="1" x14ac:dyDescent="0.25">
      <c r="B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16"/>
      <c r="AB614" s="16"/>
      <c r="AC614" s="16"/>
      <c r="AD614" s="16"/>
      <c r="AE614" s="16"/>
      <c r="AF614" s="16"/>
      <c r="AG614" s="16"/>
      <c r="AH614" s="16"/>
      <c r="AI614" s="16"/>
      <c r="AJ614" s="16"/>
      <c r="AK614" s="16"/>
      <c r="AL614" s="16"/>
      <c r="AM614" s="16"/>
      <c r="AN614" s="16"/>
      <c r="AO614" s="16"/>
      <c r="AP614" s="16"/>
      <c r="AQ614" s="16"/>
    </row>
    <row r="615" spans="2:43" s="17" customFormat="1" ht="20.100000000000001" customHeight="1" x14ac:dyDescent="0.25">
      <c r="B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16"/>
      <c r="AB615" s="16"/>
      <c r="AC615" s="16"/>
      <c r="AD615" s="16"/>
      <c r="AE615" s="16"/>
      <c r="AF615" s="16"/>
      <c r="AG615" s="16"/>
      <c r="AH615" s="16"/>
      <c r="AI615" s="16"/>
      <c r="AJ615" s="16"/>
      <c r="AK615" s="16"/>
      <c r="AL615" s="16"/>
      <c r="AM615" s="16"/>
      <c r="AN615" s="16"/>
      <c r="AO615" s="16"/>
      <c r="AP615" s="16"/>
      <c r="AQ615" s="16"/>
    </row>
    <row r="616" spans="2:43" s="17" customFormat="1" ht="20.100000000000001" customHeight="1" x14ac:dyDescent="0.25">
      <c r="B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16"/>
      <c r="AB616" s="16"/>
      <c r="AC616" s="16"/>
      <c r="AD616" s="16"/>
      <c r="AE616" s="16"/>
      <c r="AF616" s="16"/>
      <c r="AG616" s="16"/>
      <c r="AH616" s="16"/>
      <c r="AI616" s="16"/>
      <c r="AJ616" s="16"/>
      <c r="AK616" s="16"/>
      <c r="AL616" s="16"/>
      <c r="AM616" s="16"/>
      <c r="AN616" s="16"/>
      <c r="AO616" s="16"/>
      <c r="AP616" s="16"/>
      <c r="AQ616" s="16"/>
    </row>
    <row r="617" spans="2:43" s="17" customFormat="1" ht="20.100000000000001" customHeight="1" x14ac:dyDescent="0.25">
      <c r="B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16"/>
      <c r="AB617" s="16"/>
      <c r="AC617" s="16"/>
      <c r="AD617" s="16"/>
      <c r="AE617" s="16"/>
      <c r="AF617" s="16"/>
      <c r="AG617" s="16"/>
      <c r="AH617" s="16"/>
      <c r="AI617" s="16"/>
      <c r="AJ617" s="16"/>
      <c r="AK617" s="16"/>
      <c r="AL617" s="16"/>
      <c r="AM617" s="16"/>
      <c r="AN617" s="16"/>
      <c r="AO617" s="16"/>
      <c r="AP617" s="16"/>
      <c r="AQ617" s="16"/>
    </row>
    <row r="618" spans="2:43" s="17" customFormat="1" ht="20.100000000000001" customHeight="1" x14ac:dyDescent="0.25">
      <c r="B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16"/>
      <c r="AB618" s="16"/>
      <c r="AC618" s="16"/>
      <c r="AD618" s="16"/>
      <c r="AE618" s="16"/>
      <c r="AF618" s="16"/>
      <c r="AG618" s="16"/>
      <c r="AH618" s="16"/>
      <c r="AI618" s="16"/>
      <c r="AJ618" s="16"/>
      <c r="AK618" s="16"/>
      <c r="AL618" s="16"/>
      <c r="AM618" s="16"/>
      <c r="AN618" s="16"/>
      <c r="AO618" s="16"/>
      <c r="AP618" s="16"/>
      <c r="AQ618" s="16"/>
    </row>
    <row r="619" spans="2:43" s="17" customFormat="1" ht="20.100000000000001" customHeight="1" x14ac:dyDescent="0.25">
      <c r="B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16"/>
      <c r="AB619" s="16"/>
      <c r="AC619" s="16"/>
      <c r="AD619" s="16"/>
      <c r="AE619" s="16"/>
      <c r="AF619" s="16"/>
      <c r="AG619" s="16"/>
      <c r="AH619" s="16"/>
      <c r="AI619" s="16"/>
      <c r="AJ619" s="16"/>
      <c r="AK619" s="16"/>
      <c r="AL619" s="16"/>
      <c r="AM619" s="16"/>
      <c r="AN619" s="16"/>
      <c r="AO619" s="16"/>
      <c r="AP619" s="16"/>
      <c r="AQ619" s="16"/>
    </row>
    <row r="620" spans="2:43" s="17" customFormat="1" ht="20.100000000000001" customHeight="1" x14ac:dyDescent="0.25">
      <c r="B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16"/>
      <c r="AB620" s="16"/>
      <c r="AC620" s="16"/>
      <c r="AD620" s="16"/>
      <c r="AE620" s="16"/>
      <c r="AF620" s="16"/>
      <c r="AG620" s="16"/>
      <c r="AH620" s="16"/>
      <c r="AI620" s="16"/>
      <c r="AJ620" s="16"/>
      <c r="AK620" s="16"/>
      <c r="AL620" s="16"/>
      <c r="AM620" s="16"/>
      <c r="AN620" s="16"/>
      <c r="AO620" s="16"/>
      <c r="AP620" s="16"/>
      <c r="AQ620" s="16"/>
    </row>
    <row r="621" spans="2:43" s="17" customFormat="1" ht="20.100000000000001" customHeight="1" x14ac:dyDescent="0.25">
      <c r="B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16"/>
      <c r="AB621" s="16"/>
      <c r="AC621" s="16"/>
      <c r="AD621" s="16"/>
      <c r="AE621" s="16"/>
      <c r="AF621" s="16"/>
      <c r="AG621" s="16"/>
      <c r="AH621" s="16"/>
      <c r="AI621" s="16"/>
      <c r="AJ621" s="16"/>
      <c r="AK621" s="16"/>
      <c r="AL621" s="16"/>
      <c r="AM621" s="16"/>
      <c r="AN621" s="16"/>
      <c r="AO621" s="16"/>
      <c r="AP621" s="16"/>
      <c r="AQ621" s="16"/>
    </row>
    <row r="622" spans="2:43" s="17" customFormat="1" ht="20.100000000000001" customHeight="1" x14ac:dyDescent="0.25">
      <c r="B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16"/>
      <c r="AB622" s="16"/>
      <c r="AC622" s="16"/>
      <c r="AD622" s="16"/>
      <c r="AE622" s="16"/>
      <c r="AF622" s="16"/>
      <c r="AG622" s="16"/>
      <c r="AH622" s="16"/>
      <c r="AI622" s="16"/>
      <c r="AJ622" s="16"/>
      <c r="AK622" s="16"/>
      <c r="AL622" s="16"/>
      <c r="AM622" s="16"/>
      <c r="AN622" s="16"/>
      <c r="AO622" s="16"/>
      <c r="AP622" s="16"/>
      <c r="AQ622" s="16"/>
    </row>
    <row r="623" spans="2:43" s="17" customFormat="1" ht="20.100000000000001" customHeight="1" x14ac:dyDescent="0.25">
      <c r="B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16"/>
      <c r="AB623" s="16"/>
      <c r="AC623" s="16"/>
      <c r="AD623" s="16"/>
      <c r="AE623" s="16"/>
      <c r="AF623" s="16"/>
      <c r="AG623" s="16"/>
      <c r="AH623" s="16"/>
      <c r="AI623" s="16"/>
      <c r="AJ623" s="16"/>
      <c r="AK623" s="16"/>
      <c r="AL623" s="16"/>
      <c r="AM623" s="16"/>
      <c r="AN623" s="16"/>
      <c r="AO623" s="16"/>
      <c r="AP623" s="16"/>
      <c r="AQ623" s="16"/>
    </row>
    <row r="624" spans="2:43" s="17" customFormat="1" ht="20.100000000000001" customHeight="1" x14ac:dyDescent="0.25">
      <c r="B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16"/>
      <c r="AB624" s="16"/>
      <c r="AC624" s="16"/>
      <c r="AD624" s="16"/>
      <c r="AE624" s="16"/>
      <c r="AF624" s="16"/>
      <c r="AG624" s="16"/>
      <c r="AH624" s="16"/>
      <c r="AI624" s="16"/>
      <c r="AJ624" s="16"/>
      <c r="AK624" s="16"/>
      <c r="AL624" s="16"/>
      <c r="AM624" s="16"/>
      <c r="AN624" s="16"/>
      <c r="AO624" s="16"/>
      <c r="AP624" s="16"/>
      <c r="AQ624" s="16"/>
    </row>
    <row r="625" spans="2:43" s="17" customFormat="1" ht="20.100000000000001" customHeight="1" x14ac:dyDescent="0.25">
      <c r="B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16"/>
      <c r="AB625" s="16"/>
      <c r="AC625" s="16"/>
      <c r="AD625" s="16"/>
      <c r="AE625" s="16"/>
      <c r="AF625" s="16"/>
      <c r="AG625" s="16"/>
      <c r="AH625" s="16"/>
      <c r="AI625" s="16"/>
      <c r="AJ625" s="16"/>
      <c r="AK625" s="16"/>
      <c r="AL625" s="16"/>
      <c r="AM625" s="16"/>
      <c r="AN625" s="16"/>
      <c r="AO625" s="16"/>
      <c r="AP625" s="16"/>
      <c r="AQ625" s="16"/>
    </row>
    <row r="626" spans="2:43" s="17" customFormat="1" ht="20.100000000000001" customHeight="1" x14ac:dyDescent="0.25">
      <c r="B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F626" s="16"/>
      <c r="AG626" s="16"/>
      <c r="AH626" s="16"/>
      <c r="AI626" s="16"/>
      <c r="AJ626" s="16"/>
      <c r="AK626" s="16"/>
      <c r="AL626" s="16"/>
      <c r="AM626" s="16"/>
      <c r="AN626" s="16"/>
      <c r="AO626" s="16"/>
      <c r="AP626" s="16"/>
      <c r="AQ626" s="16"/>
    </row>
    <row r="627" spans="2:43" s="17" customFormat="1" ht="20.100000000000001" customHeight="1" x14ac:dyDescent="0.25">
      <c r="B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16"/>
      <c r="AB627" s="16"/>
      <c r="AC627" s="16"/>
      <c r="AD627" s="16"/>
      <c r="AE627" s="16"/>
      <c r="AF627" s="16"/>
      <c r="AG627" s="16"/>
      <c r="AH627" s="16"/>
      <c r="AI627" s="16"/>
      <c r="AJ627" s="16"/>
      <c r="AK627" s="16"/>
      <c r="AL627" s="16"/>
      <c r="AM627" s="16"/>
      <c r="AN627" s="16"/>
      <c r="AO627" s="16"/>
      <c r="AP627" s="16"/>
      <c r="AQ627" s="16"/>
    </row>
    <row r="628" spans="2:43" s="17" customFormat="1" ht="20.100000000000001" customHeight="1" x14ac:dyDescent="0.25">
      <c r="B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16"/>
      <c r="AB628" s="16"/>
      <c r="AC628" s="16"/>
      <c r="AD628" s="16"/>
      <c r="AE628" s="16"/>
      <c r="AF628" s="16"/>
      <c r="AG628" s="16"/>
      <c r="AH628" s="16"/>
      <c r="AI628" s="16"/>
      <c r="AJ628" s="16"/>
      <c r="AK628" s="16"/>
      <c r="AL628" s="16"/>
      <c r="AM628" s="16"/>
      <c r="AN628" s="16"/>
      <c r="AO628" s="16"/>
      <c r="AP628" s="16"/>
      <c r="AQ628" s="16"/>
    </row>
    <row r="629" spans="2:43" s="17" customFormat="1" ht="20.100000000000001" customHeight="1" x14ac:dyDescent="0.25">
      <c r="B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16"/>
      <c r="AB629" s="16"/>
      <c r="AC629" s="16"/>
      <c r="AD629" s="16"/>
      <c r="AE629" s="16"/>
      <c r="AF629" s="16"/>
      <c r="AG629" s="16"/>
      <c r="AH629" s="16"/>
      <c r="AI629" s="16"/>
      <c r="AJ629" s="16"/>
      <c r="AK629" s="16"/>
      <c r="AL629" s="16"/>
      <c r="AM629" s="16"/>
      <c r="AN629" s="16"/>
      <c r="AO629" s="16"/>
      <c r="AP629" s="16"/>
      <c r="AQ629" s="16"/>
    </row>
    <row r="630" spans="2:43" s="17" customFormat="1" ht="20.100000000000001" customHeight="1" x14ac:dyDescent="0.25">
      <c r="B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16"/>
      <c r="AB630" s="16"/>
      <c r="AC630" s="16"/>
      <c r="AD630" s="16"/>
      <c r="AE630" s="16"/>
      <c r="AF630" s="16"/>
      <c r="AG630" s="16"/>
      <c r="AH630" s="16"/>
      <c r="AI630" s="16"/>
      <c r="AJ630" s="16"/>
      <c r="AK630" s="16"/>
      <c r="AL630" s="16"/>
      <c r="AM630" s="16"/>
      <c r="AN630" s="16"/>
      <c r="AO630" s="16"/>
      <c r="AP630" s="16"/>
      <c r="AQ630" s="16"/>
    </row>
    <row r="631" spans="2:43" s="17" customFormat="1" ht="20.100000000000001" customHeight="1" x14ac:dyDescent="0.25">
      <c r="B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16"/>
      <c r="AB631" s="16"/>
      <c r="AC631" s="16"/>
      <c r="AD631" s="16"/>
      <c r="AE631" s="16"/>
      <c r="AF631" s="16"/>
      <c r="AG631" s="16"/>
      <c r="AH631" s="16"/>
      <c r="AI631" s="16"/>
      <c r="AJ631" s="16"/>
      <c r="AK631" s="16"/>
      <c r="AL631" s="16"/>
      <c r="AM631" s="16"/>
      <c r="AN631" s="16"/>
      <c r="AO631" s="16"/>
      <c r="AP631" s="16"/>
      <c r="AQ631" s="16"/>
    </row>
    <row r="632" spans="2:43" s="17" customFormat="1" ht="20.100000000000001" customHeight="1" x14ac:dyDescent="0.25">
      <c r="B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16"/>
      <c r="AB632" s="16"/>
      <c r="AC632" s="16"/>
      <c r="AD632" s="16"/>
      <c r="AE632" s="16"/>
      <c r="AF632" s="16"/>
      <c r="AG632" s="16"/>
      <c r="AH632" s="16"/>
      <c r="AI632" s="16"/>
      <c r="AJ632" s="16"/>
      <c r="AK632" s="16"/>
      <c r="AL632" s="16"/>
      <c r="AM632" s="16"/>
      <c r="AN632" s="16"/>
      <c r="AO632" s="16"/>
      <c r="AP632" s="16"/>
      <c r="AQ632" s="16"/>
    </row>
    <row r="633" spans="2:43" s="17" customFormat="1" ht="20.100000000000001" customHeight="1" x14ac:dyDescent="0.25">
      <c r="B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16"/>
      <c r="AB633" s="16"/>
      <c r="AC633" s="16"/>
      <c r="AD633" s="16"/>
      <c r="AE633" s="16"/>
      <c r="AF633" s="16"/>
      <c r="AG633" s="16"/>
      <c r="AH633" s="16"/>
      <c r="AI633" s="16"/>
      <c r="AJ633" s="16"/>
      <c r="AK633" s="16"/>
      <c r="AL633" s="16"/>
      <c r="AM633" s="16"/>
      <c r="AN633" s="16"/>
      <c r="AO633" s="16"/>
      <c r="AP633" s="16"/>
      <c r="AQ633" s="16"/>
    </row>
    <row r="634" spans="2:43" s="17" customFormat="1" ht="20.100000000000001" customHeight="1" x14ac:dyDescent="0.25">
      <c r="B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16"/>
      <c r="AB634" s="16"/>
      <c r="AC634" s="16"/>
      <c r="AD634" s="16"/>
      <c r="AE634" s="16"/>
      <c r="AF634" s="16"/>
      <c r="AG634" s="16"/>
      <c r="AH634" s="16"/>
      <c r="AI634" s="16"/>
      <c r="AJ634" s="16"/>
      <c r="AK634" s="16"/>
      <c r="AL634" s="16"/>
      <c r="AM634" s="16"/>
      <c r="AN634" s="16"/>
      <c r="AO634" s="16"/>
      <c r="AP634" s="16"/>
      <c r="AQ634" s="16"/>
    </row>
    <row r="635" spans="2:43" s="17" customFormat="1" ht="20.100000000000001" customHeight="1" x14ac:dyDescent="0.25">
      <c r="B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16"/>
      <c r="AB635" s="16"/>
      <c r="AC635" s="16"/>
      <c r="AD635" s="16"/>
      <c r="AE635" s="16"/>
      <c r="AF635" s="16"/>
      <c r="AG635" s="16"/>
      <c r="AH635" s="16"/>
      <c r="AI635" s="16"/>
      <c r="AJ635" s="16"/>
      <c r="AK635" s="16"/>
      <c r="AL635" s="16"/>
      <c r="AM635" s="16"/>
      <c r="AN635" s="16"/>
      <c r="AO635" s="16"/>
      <c r="AP635" s="16"/>
      <c r="AQ635" s="16"/>
    </row>
    <row r="636" spans="2:43" s="17" customFormat="1" ht="20.100000000000001" customHeight="1" x14ac:dyDescent="0.25">
      <c r="B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16"/>
      <c r="AB636" s="16"/>
      <c r="AC636" s="16"/>
      <c r="AD636" s="16"/>
      <c r="AE636" s="16"/>
      <c r="AF636" s="16"/>
      <c r="AG636" s="16"/>
      <c r="AH636" s="16"/>
      <c r="AI636" s="16"/>
      <c r="AJ636" s="16"/>
      <c r="AK636" s="16"/>
      <c r="AL636" s="16"/>
      <c r="AM636" s="16"/>
      <c r="AN636" s="16"/>
      <c r="AO636" s="16"/>
      <c r="AP636" s="16"/>
      <c r="AQ636" s="16"/>
    </row>
    <row r="637" spans="2:43" s="17" customFormat="1" ht="20.100000000000001" customHeight="1" x14ac:dyDescent="0.25">
      <c r="B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16"/>
      <c r="AB637" s="16"/>
      <c r="AC637" s="16"/>
      <c r="AD637" s="16"/>
      <c r="AE637" s="16"/>
      <c r="AF637" s="16"/>
      <c r="AG637" s="16"/>
      <c r="AH637" s="16"/>
      <c r="AI637" s="16"/>
      <c r="AJ637" s="16"/>
      <c r="AK637" s="16"/>
      <c r="AL637" s="16"/>
      <c r="AM637" s="16"/>
      <c r="AN637" s="16"/>
      <c r="AO637" s="16"/>
      <c r="AP637" s="16"/>
      <c r="AQ637" s="16"/>
    </row>
    <row r="638" spans="2:43" s="17" customFormat="1" ht="20.100000000000001" customHeight="1" x14ac:dyDescent="0.25">
      <c r="B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16"/>
      <c r="AB638" s="16"/>
      <c r="AC638" s="16"/>
      <c r="AD638" s="16"/>
      <c r="AE638" s="16"/>
      <c r="AF638" s="16"/>
      <c r="AG638" s="16"/>
      <c r="AH638" s="16"/>
      <c r="AI638" s="16"/>
      <c r="AJ638" s="16"/>
      <c r="AK638" s="16"/>
      <c r="AL638" s="16"/>
      <c r="AM638" s="16"/>
      <c r="AN638" s="16"/>
      <c r="AO638" s="16"/>
      <c r="AP638" s="16"/>
      <c r="AQ638" s="16"/>
    </row>
    <row r="639" spans="2:43" s="17" customFormat="1" ht="20.100000000000001" customHeight="1" x14ac:dyDescent="0.25">
      <c r="B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16"/>
      <c r="AB639" s="16"/>
      <c r="AC639" s="16"/>
      <c r="AD639" s="16"/>
      <c r="AE639" s="16"/>
      <c r="AF639" s="16"/>
      <c r="AG639" s="16"/>
      <c r="AH639" s="16"/>
      <c r="AI639" s="16"/>
      <c r="AJ639" s="16"/>
      <c r="AK639" s="16"/>
      <c r="AL639" s="16"/>
      <c r="AM639" s="16"/>
      <c r="AN639" s="16"/>
      <c r="AO639" s="16"/>
      <c r="AP639" s="16"/>
      <c r="AQ639" s="16"/>
    </row>
    <row r="640" spans="2:43" s="17" customFormat="1" ht="20.100000000000001" customHeight="1" x14ac:dyDescent="0.25">
      <c r="B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16"/>
      <c r="AB640" s="16"/>
      <c r="AC640" s="16"/>
      <c r="AD640" s="16"/>
      <c r="AE640" s="16"/>
      <c r="AF640" s="16"/>
      <c r="AG640" s="16"/>
      <c r="AH640" s="16"/>
      <c r="AI640" s="16"/>
      <c r="AJ640" s="16"/>
      <c r="AK640" s="16"/>
      <c r="AL640" s="16"/>
      <c r="AM640" s="16"/>
      <c r="AN640" s="16"/>
      <c r="AO640" s="16"/>
      <c r="AP640" s="16"/>
      <c r="AQ640" s="16"/>
    </row>
    <row r="641" spans="2:43" s="17" customFormat="1" ht="20.100000000000001" customHeight="1" x14ac:dyDescent="0.25">
      <c r="B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16"/>
      <c r="AB641" s="16"/>
      <c r="AC641" s="16"/>
      <c r="AD641" s="16"/>
      <c r="AE641" s="16"/>
      <c r="AF641" s="16"/>
      <c r="AG641" s="16"/>
      <c r="AH641" s="16"/>
      <c r="AI641" s="16"/>
      <c r="AJ641" s="16"/>
      <c r="AK641" s="16"/>
      <c r="AL641" s="16"/>
      <c r="AM641" s="16"/>
      <c r="AN641" s="16"/>
      <c r="AO641" s="16"/>
      <c r="AP641" s="16"/>
      <c r="AQ641" s="16"/>
    </row>
    <row r="642" spans="2:43" s="17" customFormat="1" ht="20.100000000000001" customHeight="1" x14ac:dyDescent="0.25">
      <c r="B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16"/>
      <c r="AB642" s="16"/>
      <c r="AC642" s="16"/>
      <c r="AD642" s="16"/>
      <c r="AE642" s="16"/>
      <c r="AF642" s="16"/>
      <c r="AG642" s="16"/>
      <c r="AH642" s="16"/>
      <c r="AI642" s="16"/>
      <c r="AJ642" s="16"/>
      <c r="AK642" s="16"/>
      <c r="AL642" s="16"/>
      <c r="AM642" s="16"/>
      <c r="AN642" s="16"/>
      <c r="AO642" s="16"/>
      <c r="AP642" s="16"/>
      <c r="AQ642" s="16"/>
    </row>
    <row r="643" spans="2:43" s="17" customFormat="1" ht="20.100000000000001" customHeight="1" x14ac:dyDescent="0.25">
      <c r="B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16"/>
      <c r="AB643" s="16"/>
      <c r="AC643" s="16"/>
      <c r="AD643" s="16"/>
      <c r="AE643" s="16"/>
      <c r="AF643" s="16"/>
      <c r="AG643" s="16"/>
      <c r="AH643" s="16"/>
      <c r="AI643" s="16"/>
      <c r="AJ643" s="16"/>
      <c r="AK643" s="16"/>
      <c r="AL643" s="16"/>
      <c r="AM643" s="16"/>
      <c r="AN643" s="16"/>
      <c r="AO643" s="16"/>
      <c r="AP643" s="16"/>
      <c r="AQ643" s="16"/>
    </row>
    <row r="644" spans="2:43" s="17" customFormat="1" ht="20.100000000000001" customHeight="1" x14ac:dyDescent="0.25">
      <c r="B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16"/>
      <c r="AB644" s="16"/>
      <c r="AC644" s="16"/>
      <c r="AD644" s="16"/>
      <c r="AE644" s="16"/>
      <c r="AF644" s="16"/>
      <c r="AG644" s="16"/>
      <c r="AH644" s="16"/>
      <c r="AI644" s="16"/>
      <c r="AJ644" s="16"/>
      <c r="AK644" s="16"/>
      <c r="AL644" s="16"/>
      <c r="AM644" s="16"/>
      <c r="AN644" s="16"/>
      <c r="AO644" s="16"/>
      <c r="AP644" s="16"/>
      <c r="AQ644" s="16"/>
    </row>
    <row r="645" spans="2:43" s="17" customFormat="1" ht="20.100000000000001" customHeight="1" x14ac:dyDescent="0.25">
      <c r="B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6"/>
      <c r="AH645" s="16"/>
      <c r="AI645" s="16"/>
      <c r="AJ645" s="16"/>
      <c r="AK645" s="16"/>
      <c r="AL645" s="16"/>
      <c r="AM645" s="16"/>
      <c r="AN645" s="16"/>
      <c r="AO645" s="16"/>
      <c r="AP645" s="16"/>
      <c r="AQ645" s="16"/>
    </row>
    <row r="646" spans="2:43" s="17" customFormat="1" ht="20.100000000000001" customHeight="1" x14ac:dyDescent="0.25">
      <c r="B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16"/>
      <c r="AB646" s="16"/>
      <c r="AC646" s="16"/>
      <c r="AD646" s="16"/>
      <c r="AE646" s="16"/>
      <c r="AF646" s="16"/>
      <c r="AG646" s="16"/>
      <c r="AH646" s="16"/>
      <c r="AI646" s="16"/>
      <c r="AJ646" s="16"/>
      <c r="AK646" s="16"/>
      <c r="AL646" s="16"/>
      <c r="AM646" s="16"/>
      <c r="AN646" s="16"/>
      <c r="AO646" s="16"/>
      <c r="AP646" s="16"/>
      <c r="AQ646" s="16"/>
    </row>
    <row r="647" spans="2:43" s="17" customFormat="1" ht="20.100000000000001" customHeight="1" x14ac:dyDescent="0.25">
      <c r="B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  <c r="AH647" s="16"/>
      <c r="AI647" s="16"/>
      <c r="AJ647" s="16"/>
      <c r="AK647" s="16"/>
      <c r="AL647" s="16"/>
      <c r="AM647" s="16"/>
      <c r="AN647" s="16"/>
      <c r="AO647" s="16"/>
      <c r="AP647" s="16"/>
      <c r="AQ647" s="16"/>
    </row>
    <row r="648" spans="2:43" s="17" customFormat="1" ht="20.100000000000001" customHeight="1" x14ac:dyDescent="0.25">
      <c r="B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16"/>
      <c r="AB648" s="16"/>
      <c r="AC648" s="16"/>
      <c r="AD648" s="16"/>
      <c r="AE648" s="16"/>
      <c r="AF648" s="16"/>
      <c r="AG648" s="16"/>
      <c r="AH648" s="16"/>
      <c r="AI648" s="16"/>
      <c r="AJ648" s="16"/>
      <c r="AK648" s="16"/>
      <c r="AL648" s="16"/>
      <c r="AM648" s="16"/>
      <c r="AN648" s="16"/>
      <c r="AO648" s="16"/>
      <c r="AP648" s="16"/>
      <c r="AQ648" s="16"/>
    </row>
    <row r="649" spans="2:43" s="17" customFormat="1" ht="20.100000000000001" customHeight="1" x14ac:dyDescent="0.25">
      <c r="B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16"/>
      <c r="AB649" s="16"/>
      <c r="AC649" s="16"/>
      <c r="AD649" s="16"/>
      <c r="AE649" s="16"/>
      <c r="AF649" s="16"/>
      <c r="AG649" s="16"/>
      <c r="AH649" s="16"/>
      <c r="AI649" s="16"/>
      <c r="AJ649" s="16"/>
      <c r="AK649" s="16"/>
      <c r="AL649" s="16"/>
      <c r="AM649" s="16"/>
      <c r="AN649" s="16"/>
      <c r="AO649" s="16"/>
      <c r="AP649" s="16"/>
      <c r="AQ649" s="16"/>
    </row>
    <row r="650" spans="2:43" s="17" customFormat="1" ht="20.100000000000001" customHeight="1" x14ac:dyDescent="0.25">
      <c r="B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16"/>
      <c r="AB650" s="16"/>
      <c r="AC650" s="16"/>
      <c r="AD650" s="16"/>
      <c r="AE650" s="16"/>
      <c r="AF650" s="16"/>
      <c r="AG650" s="16"/>
      <c r="AH650" s="16"/>
      <c r="AI650" s="16"/>
      <c r="AJ650" s="16"/>
      <c r="AK650" s="16"/>
      <c r="AL650" s="16"/>
      <c r="AM650" s="16"/>
      <c r="AN650" s="16"/>
      <c r="AO650" s="16"/>
      <c r="AP650" s="16"/>
      <c r="AQ650" s="16"/>
    </row>
    <row r="651" spans="2:43" s="17" customFormat="1" ht="20.100000000000001" customHeight="1" x14ac:dyDescent="0.25">
      <c r="B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16"/>
      <c r="AB651" s="16"/>
      <c r="AC651" s="16"/>
      <c r="AD651" s="16"/>
      <c r="AE651" s="16"/>
      <c r="AF651" s="16"/>
      <c r="AG651" s="16"/>
      <c r="AH651" s="16"/>
      <c r="AI651" s="16"/>
      <c r="AJ651" s="16"/>
      <c r="AK651" s="16"/>
      <c r="AL651" s="16"/>
      <c r="AM651" s="16"/>
      <c r="AN651" s="16"/>
      <c r="AO651" s="16"/>
      <c r="AP651" s="16"/>
      <c r="AQ651" s="16"/>
    </row>
    <row r="652" spans="2:43" s="17" customFormat="1" ht="20.100000000000001" customHeight="1" x14ac:dyDescent="0.25">
      <c r="B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16"/>
      <c r="AB652" s="16"/>
      <c r="AC652" s="16"/>
      <c r="AD652" s="16"/>
      <c r="AE652" s="16"/>
      <c r="AF652" s="16"/>
      <c r="AG652" s="16"/>
      <c r="AH652" s="16"/>
      <c r="AI652" s="16"/>
      <c r="AJ652" s="16"/>
      <c r="AK652" s="16"/>
      <c r="AL652" s="16"/>
      <c r="AM652" s="16"/>
      <c r="AN652" s="16"/>
      <c r="AO652" s="16"/>
      <c r="AP652" s="16"/>
      <c r="AQ652" s="16"/>
    </row>
    <row r="653" spans="2:43" s="17" customFormat="1" ht="20.100000000000001" customHeight="1" x14ac:dyDescent="0.25">
      <c r="B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16"/>
      <c r="AB653" s="16"/>
      <c r="AC653" s="16"/>
      <c r="AD653" s="16"/>
      <c r="AE653" s="16"/>
      <c r="AF653" s="16"/>
      <c r="AG653" s="16"/>
      <c r="AH653" s="16"/>
      <c r="AI653" s="16"/>
      <c r="AJ653" s="16"/>
      <c r="AK653" s="16"/>
      <c r="AL653" s="16"/>
      <c r="AM653" s="16"/>
      <c r="AN653" s="16"/>
      <c r="AO653" s="16"/>
      <c r="AP653" s="16"/>
      <c r="AQ653" s="16"/>
    </row>
    <row r="654" spans="2:43" s="17" customFormat="1" ht="20.100000000000001" customHeight="1" x14ac:dyDescent="0.25">
      <c r="B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16"/>
      <c r="AB654" s="16"/>
      <c r="AC654" s="16"/>
      <c r="AD654" s="16"/>
      <c r="AE654" s="16"/>
      <c r="AF654" s="16"/>
      <c r="AG654" s="16"/>
      <c r="AH654" s="16"/>
      <c r="AI654" s="16"/>
      <c r="AJ654" s="16"/>
      <c r="AK654" s="16"/>
      <c r="AL654" s="16"/>
      <c r="AM654" s="16"/>
      <c r="AN654" s="16"/>
      <c r="AO654" s="16"/>
      <c r="AP654" s="16"/>
      <c r="AQ654" s="16"/>
    </row>
    <row r="655" spans="2:43" s="17" customFormat="1" ht="20.100000000000001" customHeight="1" x14ac:dyDescent="0.25">
      <c r="B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16"/>
      <c r="AB655" s="16"/>
      <c r="AC655" s="16"/>
      <c r="AD655" s="16"/>
      <c r="AE655" s="16"/>
      <c r="AF655" s="16"/>
      <c r="AG655" s="16"/>
      <c r="AH655" s="16"/>
      <c r="AI655" s="16"/>
      <c r="AJ655" s="16"/>
      <c r="AK655" s="16"/>
      <c r="AL655" s="16"/>
      <c r="AM655" s="16"/>
      <c r="AN655" s="16"/>
      <c r="AO655" s="16"/>
      <c r="AP655" s="16"/>
      <c r="AQ655" s="16"/>
    </row>
    <row r="656" spans="2:43" s="17" customFormat="1" ht="20.100000000000001" customHeight="1" x14ac:dyDescent="0.25">
      <c r="B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16"/>
      <c r="AB656" s="16"/>
      <c r="AC656" s="16"/>
      <c r="AD656" s="16"/>
      <c r="AE656" s="16"/>
      <c r="AF656" s="16"/>
      <c r="AG656" s="16"/>
      <c r="AH656" s="16"/>
      <c r="AI656" s="16"/>
      <c r="AJ656" s="16"/>
      <c r="AK656" s="16"/>
      <c r="AL656" s="16"/>
      <c r="AM656" s="16"/>
      <c r="AN656" s="16"/>
      <c r="AO656" s="16"/>
      <c r="AP656" s="16"/>
      <c r="AQ656" s="16"/>
    </row>
    <row r="657" spans="2:43" s="17" customFormat="1" ht="20.100000000000001" customHeight="1" x14ac:dyDescent="0.25">
      <c r="B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16"/>
      <c r="AB657" s="16"/>
      <c r="AC657" s="16"/>
      <c r="AD657" s="16"/>
      <c r="AE657" s="16"/>
      <c r="AF657" s="16"/>
      <c r="AG657" s="16"/>
      <c r="AH657" s="16"/>
      <c r="AI657" s="16"/>
      <c r="AJ657" s="16"/>
      <c r="AK657" s="16"/>
      <c r="AL657" s="16"/>
      <c r="AM657" s="16"/>
      <c r="AN657" s="16"/>
      <c r="AO657" s="16"/>
      <c r="AP657" s="16"/>
      <c r="AQ657" s="16"/>
    </row>
    <row r="658" spans="2:43" s="17" customFormat="1" ht="20.100000000000001" customHeight="1" x14ac:dyDescent="0.25">
      <c r="B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16"/>
      <c r="AB658" s="16"/>
      <c r="AC658" s="16"/>
      <c r="AD658" s="16"/>
      <c r="AE658" s="16"/>
      <c r="AF658" s="16"/>
      <c r="AG658" s="16"/>
      <c r="AH658" s="16"/>
      <c r="AI658" s="16"/>
      <c r="AJ658" s="16"/>
      <c r="AK658" s="16"/>
      <c r="AL658" s="16"/>
      <c r="AM658" s="16"/>
      <c r="AN658" s="16"/>
      <c r="AO658" s="16"/>
      <c r="AP658" s="16"/>
      <c r="AQ658" s="16"/>
    </row>
    <row r="659" spans="2:43" s="17" customFormat="1" ht="20.100000000000001" customHeight="1" x14ac:dyDescent="0.25">
      <c r="B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16"/>
      <c r="AB659" s="16"/>
      <c r="AC659" s="16"/>
      <c r="AD659" s="16"/>
      <c r="AE659" s="16"/>
      <c r="AF659" s="16"/>
      <c r="AG659" s="16"/>
      <c r="AH659" s="16"/>
      <c r="AI659" s="16"/>
      <c r="AJ659" s="16"/>
      <c r="AK659" s="16"/>
      <c r="AL659" s="16"/>
      <c r="AM659" s="16"/>
      <c r="AN659" s="16"/>
      <c r="AO659" s="16"/>
      <c r="AP659" s="16"/>
      <c r="AQ659" s="16"/>
    </row>
    <row r="660" spans="2:43" s="17" customFormat="1" ht="20.100000000000001" customHeight="1" x14ac:dyDescent="0.25">
      <c r="B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16"/>
      <c r="AB660" s="16"/>
      <c r="AC660" s="16"/>
      <c r="AD660" s="16"/>
      <c r="AE660" s="16"/>
      <c r="AF660" s="16"/>
      <c r="AG660" s="16"/>
      <c r="AH660" s="16"/>
      <c r="AI660" s="16"/>
      <c r="AJ660" s="16"/>
      <c r="AK660" s="16"/>
      <c r="AL660" s="16"/>
      <c r="AM660" s="16"/>
      <c r="AN660" s="16"/>
      <c r="AO660" s="16"/>
      <c r="AP660" s="16"/>
      <c r="AQ660" s="16"/>
    </row>
    <row r="661" spans="2:43" s="17" customFormat="1" ht="20.100000000000001" customHeight="1" x14ac:dyDescent="0.25">
      <c r="B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16"/>
      <c r="AB661" s="16"/>
      <c r="AC661" s="16"/>
      <c r="AD661" s="16"/>
      <c r="AE661" s="16"/>
      <c r="AF661" s="16"/>
      <c r="AG661" s="16"/>
      <c r="AH661" s="16"/>
      <c r="AI661" s="16"/>
      <c r="AJ661" s="16"/>
      <c r="AK661" s="16"/>
      <c r="AL661" s="16"/>
      <c r="AM661" s="16"/>
      <c r="AN661" s="16"/>
      <c r="AO661" s="16"/>
      <c r="AP661" s="16"/>
      <c r="AQ661" s="16"/>
    </row>
    <row r="662" spans="2:43" s="17" customFormat="1" ht="20.100000000000001" customHeight="1" x14ac:dyDescent="0.25">
      <c r="B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16"/>
      <c r="AB662" s="16"/>
      <c r="AC662" s="16"/>
      <c r="AD662" s="16"/>
      <c r="AE662" s="16"/>
      <c r="AF662" s="16"/>
      <c r="AG662" s="16"/>
      <c r="AH662" s="16"/>
      <c r="AI662" s="16"/>
      <c r="AJ662" s="16"/>
      <c r="AK662" s="16"/>
      <c r="AL662" s="16"/>
      <c r="AM662" s="16"/>
      <c r="AN662" s="16"/>
      <c r="AO662" s="16"/>
      <c r="AP662" s="16"/>
      <c r="AQ662" s="16"/>
    </row>
    <row r="663" spans="2:43" s="17" customFormat="1" ht="20.100000000000001" customHeight="1" x14ac:dyDescent="0.25">
      <c r="B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16"/>
      <c r="AB663" s="16"/>
      <c r="AC663" s="16"/>
      <c r="AD663" s="16"/>
      <c r="AE663" s="16"/>
      <c r="AF663" s="16"/>
      <c r="AG663" s="16"/>
      <c r="AH663" s="16"/>
      <c r="AI663" s="16"/>
      <c r="AJ663" s="16"/>
      <c r="AK663" s="16"/>
      <c r="AL663" s="16"/>
      <c r="AM663" s="16"/>
      <c r="AN663" s="16"/>
      <c r="AO663" s="16"/>
      <c r="AP663" s="16"/>
      <c r="AQ663" s="16"/>
    </row>
    <row r="664" spans="2:43" s="17" customFormat="1" ht="20.100000000000001" customHeight="1" x14ac:dyDescent="0.25">
      <c r="B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16"/>
      <c r="AB664" s="16"/>
      <c r="AC664" s="16"/>
      <c r="AD664" s="16"/>
      <c r="AE664" s="16"/>
      <c r="AF664" s="16"/>
      <c r="AG664" s="16"/>
      <c r="AH664" s="16"/>
      <c r="AI664" s="16"/>
      <c r="AJ664" s="16"/>
      <c r="AK664" s="16"/>
      <c r="AL664" s="16"/>
      <c r="AM664" s="16"/>
      <c r="AN664" s="16"/>
      <c r="AO664" s="16"/>
      <c r="AP664" s="16"/>
      <c r="AQ664" s="16"/>
    </row>
    <row r="665" spans="2:43" s="17" customFormat="1" ht="20.100000000000001" customHeight="1" x14ac:dyDescent="0.25">
      <c r="B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16"/>
      <c r="AB665" s="16"/>
      <c r="AC665" s="16"/>
      <c r="AD665" s="16"/>
      <c r="AE665" s="16"/>
      <c r="AF665" s="16"/>
      <c r="AG665" s="16"/>
      <c r="AH665" s="16"/>
      <c r="AI665" s="16"/>
      <c r="AJ665" s="16"/>
      <c r="AK665" s="16"/>
      <c r="AL665" s="16"/>
      <c r="AM665" s="16"/>
      <c r="AN665" s="16"/>
      <c r="AO665" s="16"/>
      <c r="AP665" s="16"/>
      <c r="AQ665" s="16"/>
    </row>
    <row r="666" spans="2:43" s="17" customFormat="1" ht="20.100000000000001" customHeight="1" x14ac:dyDescent="0.25">
      <c r="B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16"/>
      <c r="AB666" s="16"/>
      <c r="AC666" s="16"/>
      <c r="AD666" s="16"/>
      <c r="AE666" s="16"/>
      <c r="AF666" s="16"/>
      <c r="AG666" s="16"/>
      <c r="AH666" s="16"/>
      <c r="AI666" s="16"/>
      <c r="AJ666" s="16"/>
      <c r="AK666" s="16"/>
      <c r="AL666" s="16"/>
      <c r="AM666" s="16"/>
      <c r="AN666" s="16"/>
      <c r="AO666" s="16"/>
      <c r="AP666" s="16"/>
      <c r="AQ666" s="16"/>
    </row>
    <row r="667" spans="2:43" s="17" customFormat="1" ht="20.100000000000001" customHeight="1" x14ac:dyDescent="0.25">
      <c r="B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16"/>
      <c r="AB667" s="16"/>
      <c r="AC667" s="16"/>
      <c r="AD667" s="16"/>
      <c r="AE667" s="16"/>
      <c r="AF667" s="16"/>
      <c r="AG667" s="16"/>
      <c r="AH667" s="16"/>
      <c r="AI667" s="16"/>
      <c r="AJ667" s="16"/>
      <c r="AK667" s="16"/>
      <c r="AL667" s="16"/>
      <c r="AM667" s="16"/>
      <c r="AN667" s="16"/>
      <c r="AO667" s="16"/>
      <c r="AP667" s="16"/>
      <c r="AQ667" s="16"/>
    </row>
    <row r="668" spans="2:43" s="17" customFormat="1" ht="20.100000000000001" customHeight="1" x14ac:dyDescent="0.25">
      <c r="B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16"/>
      <c r="AB668" s="16"/>
      <c r="AC668" s="16"/>
      <c r="AD668" s="16"/>
      <c r="AE668" s="16"/>
      <c r="AF668" s="16"/>
      <c r="AG668" s="16"/>
      <c r="AH668" s="16"/>
      <c r="AI668" s="16"/>
      <c r="AJ668" s="16"/>
      <c r="AK668" s="16"/>
      <c r="AL668" s="16"/>
      <c r="AM668" s="16"/>
      <c r="AN668" s="16"/>
      <c r="AO668" s="16"/>
      <c r="AP668" s="16"/>
      <c r="AQ668" s="16"/>
    </row>
    <row r="669" spans="2:43" s="17" customFormat="1" ht="20.100000000000001" customHeight="1" x14ac:dyDescent="0.25">
      <c r="B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16"/>
      <c r="AB669" s="16"/>
      <c r="AC669" s="16"/>
      <c r="AD669" s="16"/>
      <c r="AE669" s="16"/>
      <c r="AF669" s="16"/>
      <c r="AG669" s="16"/>
      <c r="AH669" s="16"/>
      <c r="AI669" s="16"/>
      <c r="AJ669" s="16"/>
      <c r="AK669" s="16"/>
      <c r="AL669" s="16"/>
      <c r="AM669" s="16"/>
      <c r="AN669" s="16"/>
      <c r="AO669" s="16"/>
      <c r="AP669" s="16"/>
      <c r="AQ669" s="16"/>
    </row>
    <row r="670" spans="2:43" s="17" customFormat="1" ht="20.100000000000001" customHeight="1" x14ac:dyDescent="0.25">
      <c r="B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16"/>
      <c r="AB670" s="16"/>
      <c r="AC670" s="16"/>
      <c r="AD670" s="16"/>
      <c r="AE670" s="16"/>
      <c r="AF670" s="16"/>
      <c r="AG670" s="16"/>
      <c r="AH670" s="16"/>
      <c r="AI670" s="16"/>
      <c r="AJ670" s="16"/>
      <c r="AK670" s="16"/>
      <c r="AL670" s="16"/>
      <c r="AM670" s="16"/>
      <c r="AN670" s="16"/>
      <c r="AO670" s="16"/>
      <c r="AP670" s="16"/>
      <c r="AQ670" s="16"/>
    </row>
    <row r="671" spans="2:43" s="17" customFormat="1" ht="20.100000000000001" customHeight="1" x14ac:dyDescent="0.25">
      <c r="B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16"/>
      <c r="AB671" s="16"/>
      <c r="AC671" s="16"/>
      <c r="AD671" s="16"/>
      <c r="AE671" s="16"/>
      <c r="AF671" s="16"/>
      <c r="AG671" s="16"/>
      <c r="AH671" s="16"/>
      <c r="AI671" s="16"/>
      <c r="AJ671" s="16"/>
      <c r="AK671" s="16"/>
      <c r="AL671" s="16"/>
      <c r="AM671" s="16"/>
      <c r="AN671" s="16"/>
      <c r="AO671" s="16"/>
      <c r="AP671" s="16"/>
      <c r="AQ671" s="16"/>
    </row>
    <row r="672" spans="2:43" s="17" customFormat="1" ht="20.100000000000001" customHeight="1" x14ac:dyDescent="0.25">
      <c r="B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16"/>
      <c r="AB672" s="16"/>
      <c r="AC672" s="16"/>
      <c r="AD672" s="16"/>
      <c r="AE672" s="16"/>
      <c r="AF672" s="16"/>
      <c r="AG672" s="16"/>
      <c r="AH672" s="16"/>
      <c r="AI672" s="16"/>
      <c r="AJ672" s="16"/>
      <c r="AK672" s="16"/>
      <c r="AL672" s="16"/>
      <c r="AM672" s="16"/>
      <c r="AN672" s="16"/>
      <c r="AO672" s="16"/>
      <c r="AP672" s="16"/>
      <c r="AQ672" s="16"/>
    </row>
    <row r="673" spans="2:43" s="17" customFormat="1" ht="20.100000000000001" customHeight="1" x14ac:dyDescent="0.25">
      <c r="B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6"/>
      <c r="AH673" s="16"/>
      <c r="AI673" s="16"/>
      <c r="AJ673" s="16"/>
      <c r="AK673" s="16"/>
      <c r="AL673" s="16"/>
      <c r="AM673" s="16"/>
      <c r="AN673" s="16"/>
      <c r="AO673" s="16"/>
      <c r="AP673" s="16"/>
      <c r="AQ673" s="16"/>
    </row>
    <row r="674" spans="2:43" s="17" customFormat="1" ht="20.100000000000001" customHeight="1" x14ac:dyDescent="0.25">
      <c r="B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16"/>
      <c r="AB674" s="16"/>
      <c r="AC674" s="16"/>
      <c r="AD674" s="16"/>
      <c r="AE674" s="16"/>
      <c r="AF674" s="16"/>
      <c r="AG674" s="16"/>
      <c r="AH674" s="16"/>
      <c r="AI674" s="16"/>
      <c r="AJ674" s="16"/>
      <c r="AK674" s="16"/>
      <c r="AL674" s="16"/>
      <c r="AM674" s="16"/>
      <c r="AN674" s="16"/>
      <c r="AO674" s="16"/>
      <c r="AP674" s="16"/>
      <c r="AQ674" s="16"/>
    </row>
    <row r="675" spans="2:43" s="17" customFormat="1" ht="20.100000000000001" customHeight="1" x14ac:dyDescent="0.25">
      <c r="B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16"/>
      <c r="AB675" s="16"/>
      <c r="AC675" s="16"/>
      <c r="AD675" s="16"/>
      <c r="AE675" s="16"/>
      <c r="AF675" s="16"/>
      <c r="AG675" s="16"/>
      <c r="AH675" s="16"/>
      <c r="AI675" s="16"/>
      <c r="AJ675" s="16"/>
      <c r="AK675" s="16"/>
      <c r="AL675" s="16"/>
      <c r="AM675" s="16"/>
      <c r="AN675" s="16"/>
      <c r="AO675" s="16"/>
      <c r="AP675" s="16"/>
      <c r="AQ675" s="16"/>
    </row>
    <row r="676" spans="2:43" s="17" customFormat="1" ht="20.100000000000001" customHeight="1" x14ac:dyDescent="0.25">
      <c r="B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16"/>
      <c r="AB676" s="16"/>
      <c r="AC676" s="16"/>
      <c r="AD676" s="16"/>
      <c r="AE676" s="16"/>
      <c r="AF676" s="16"/>
      <c r="AG676" s="16"/>
      <c r="AH676" s="16"/>
      <c r="AI676" s="16"/>
      <c r="AJ676" s="16"/>
      <c r="AK676" s="16"/>
      <c r="AL676" s="16"/>
      <c r="AM676" s="16"/>
      <c r="AN676" s="16"/>
      <c r="AO676" s="16"/>
      <c r="AP676" s="16"/>
      <c r="AQ676" s="16"/>
    </row>
    <row r="677" spans="2:43" s="17" customFormat="1" ht="20.100000000000001" customHeight="1" x14ac:dyDescent="0.25">
      <c r="B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16"/>
      <c r="AB677" s="16"/>
      <c r="AC677" s="16"/>
      <c r="AD677" s="16"/>
      <c r="AE677" s="16"/>
      <c r="AF677" s="16"/>
      <c r="AG677" s="16"/>
      <c r="AH677" s="16"/>
      <c r="AI677" s="16"/>
      <c r="AJ677" s="16"/>
      <c r="AK677" s="16"/>
      <c r="AL677" s="16"/>
      <c r="AM677" s="16"/>
      <c r="AN677" s="16"/>
      <c r="AO677" s="16"/>
      <c r="AP677" s="16"/>
      <c r="AQ677" s="16"/>
    </row>
    <row r="678" spans="2:43" s="17" customFormat="1" ht="20.100000000000001" customHeight="1" x14ac:dyDescent="0.25">
      <c r="B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16"/>
      <c r="AB678" s="16"/>
      <c r="AC678" s="16"/>
      <c r="AD678" s="16"/>
      <c r="AE678" s="16"/>
      <c r="AF678" s="16"/>
      <c r="AG678" s="16"/>
      <c r="AH678" s="16"/>
      <c r="AI678" s="16"/>
      <c r="AJ678" s="16"/>
      <c r="AK678" s="16"/>
      <c r="AL678" s="16"/>
      <c r="AM678" s="16"/>
      <c r="AN678" s="16"/>
      <c r="AO678" s="16"/>
      <c r="AP678" s="16"/>
      <c r="AQ678" s="16"/>
    </row>
    <row r="679" spans="2:43" s="17" customFormat="1" ht="20.100000000000001" customHeight="1" x14ac:dyDescent="0.25">
      <c r="B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16"/>
      <c r="AB679" s="16"/>
      <c r="AC679" s="16"/>
      <c r="AD679" s="16"/>
      <c r="AE679" s="16"/>
      <c r="AF679" s="16"/>
      <c r="AG679" s="16"/>
      <c r="AH679" s="16"/>
      <c r="AI679" s="16"/>
      <c r="AJ679" s="16"/>
      <c r="AK679" s="16"/>
      <c r="AL679" s="16"/>
      <c r="AM679" s="16"/>
      <c r="AN679" s="16"/>
      <c r="AO679" s="16"/>
      <c r="AP679" s="16"/>
      <c r="AQ679" s="16"/>
    </row>
    <row r="680" spans="2:43" s="17" customFormat="1" ht="20.100000000000001" customHeight="1" x14ac:dyDescent="0.25">
      <c r="B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16"/>
      <c r="AB680" s="16"/>
      <c r="AC680" s="16"/>
      <c r="AD680" s="16"/>
      <c r="AE680" s="16"/>
      <c r="AF680" s="16"/>
      <c r="AG680" s="16"/>
      <c r="AH680" s="16"/>
      <c r="AI680" s="16"/>
      <c r="AJ680" s="16"/>
      <c r="AK680" s="16"/>
      <c r="AL680" s="16"/>
      <c r="AM680" s="16"/>
      <c r="AN680" s="16"/>
      <c r="AO680" s="16"/>
      <c r="AP680" s="16"/>
      <c r="AQ680" s="16"/>
    </row>
    <row r="681" spans="2:43" s="17" customFormat="1" ht="20.100000000000001" customHeight="1" x14ac:dyDescent="0.25">
      <c r="B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16"/>
      <c r="AB681" s="16"/>
      <c r="AC681" s="16"/>
      <c r="AD681" s="16"/>
      <c r="AE681" s="16"/>
      <c r="AF681" s="16"/>
      <c r="AG681" s="16"/>
      <c r="AH681" s="16"/>
      <c r="AI681" s="16"/>
      <c r="AJ681" s="16"/>
      <c r="AK681" s="16"/>
      <c r="AL681" s="16"/>
      <c r="AM681" s="16"/>
      <c r="AN681" s="16"/>
      <c r="AO681" s="16"/>
      <c r="AP681" s="16"/>
      <c r="AQ681" s="16"/>
    </row>
    <row r="682" spans="2:43" s="17" customFormat="1" ht="20.100000000000001" customHeight="1" x14ac:dyDescent="0.25">
      <c r="B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16"/>
      <c r="AB682" s="16"/>
      <c r="AC682" s="16"/>
      <c r="AD682" s="16"/>
      <c r="AE682" s="16"/>
      <c r="AF682" s="16"/>
      <c r="AG682" s="16"/>
      <c r="AH682" s="16"/>
      <c r="AI682" s="16"/>
      <c r="AJ682" s="16"/>
      <c r="AK682" s="16"/>
      <c r="AL682" s="16"/>
      <c r="AM682" s="16"/>
      <c r="AN682" s="16"/>
      <c r="AO682" s="16"/>
      <c r="AP682" s="16"/>
      <c r="AQ682" s="16"/>
    </row>
    <row r="683" spans="2:43" s="17" customFormat="1" ht="20.100000000000001" customHeight="1" x14ac:dyDescent="0.25">
      <c r="B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16"/>
      <c r="AB683" s="16"/>
      <c r="AC683" s="16"/>
      <c r="AD683" s="16"/>
      <c r="AE683" s="16"/>
      <c r="AF683" s="16"/>
      <c r="AG683" s="16"/>
      <c r="AH683" s="16"/>
      <c r="AI683" s="16"/>
      <c r="AJ683" s="16"/>
      <c r="AK683" s="16"/>
      <c r="AL683" s="16"/>
      <c r="AM683" s="16"/>
      <c r="AN683" s="16"/>
      <c r="AO683" s="16"/>
      <c r="AP683" s="16"/>
      <c r="AQ683" s="16"/>
    </row>
    <row r="684" spans="2:43" s="17" customFormat="1" ht="20.100000000000001" customHeight="1" x14ac:dyDescent="0.25">
      <c r="B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16"/>
      <c r="AB684" s="16"/>
      <c r="AC684" s="16"/>
      <c r="AD684" s="16"/>
      <c r="AE684" s="16"/>
      <c r="AF684" s="16"/>
      <c r="AG684" s="16"/>
      <c r="AH684" s="16"/>
      <c r="AI684" s="16"/>
      <c r="AJ684" s="16"/>
      <c r="AK684" s="16"/>
      <c r="AL684" s="16"/>
      <c r="AM684" s="16"/>
      <c r="AN684" s="16"/>
      <c r="AO684" s="16"/>
      <c r="AP684" s="16"/>
      <c r="AQ684" s="16"/>
    </row>
    <row r="685" spans="2:43" s="17" customFormat="1" ht="20.100000000000001" customHeight="1" x14ac:dyDescent="0.25">
      <c r="B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16"/>
      <c r="AB685" s="16"/>
      <c r="AC685" s="16"/>
      <c r="AD685" s="16"/>
      <c r="AE685" s="16"/>
      <c r="AF685" s="16"/>
      <c r="AG685" s="16"/>
      <c r="AH685" s="16"/>
      <c r="AI685" s="16"/>
      <c r="AJ685" s="16"/>
      <c r="AK685" s="16"/>
      <c r="AL685" s="16"/>
      <c r="AM685" s="16"/>
      <c r="AN685" s="16"/>
      <c r="AO685" s="16"/>
      <c r="AP685" s="16"/>
      <c r="AQ685" s="16"/>
    </row>
    <row r="686" spans="2:43" s="17" customFormat="1" ht="20.100000000000001" customHeight="1" x14ac:dyDescent="0.25">
      <c r="B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16"/>
      <c r="AB686" s="16"/>
      <c r="AC686" s="16"/>
      <c r="AD686" s="16"/>
      <c r="AE686" s="16"/>
      <c r="AF686" s="16"/>
      <c r="AG686" s="16"/>
      <c r="AH686" s="16"/>
      <c r="AI686" s="16"/>
      <c r="AJ686" s="16"/>
      <c r="AK686" s="16"/>
      <c r="AL686" s="16"/>
      <c r="AM686" s="16"/>
      <c r="AN686" s="16"/>
      <c r="AO686" s="16"/>
      <c r="AP686" s="16"/>
      <c r="AQ686" s="16"/>
    </row>
    <row r="687" spans="2:43" s="17" customFormat="1" ht="20.100000000000001" customHeight="1" x14ac:dyDescent="0.25">
      <c r="B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16"/>
      <c r="AB687" s="16"/>
      <c r="AC687" s="16"/>
      <c r="AD687" s="16"/>
      <c r="AE687" s="16"/>
      <c r="AF687" s="16"/>
      <c r="AG687" s="16"/>
      <c r="AH687" s="16"/>
      <c r="AI687" s="16"/>
      <c r="AJ687" s="16"/>
      <c r="AK687" s="16"/>
      <c r="AL687" s="16"/>
      <c r="AM687" s="16"/>
      <c r="AN687" s="16"/>
      <c r="AO687" s="16"/>
      <c r="AP687" s="16"/>
      <c r="AQ687" s="16"/>
    </row>
    <row r="688" spans="2:43" s="17" customFormat="1" ht="20.100000000000001" customHeight="1" x14ac:dyDescent="0.25">
      <c r="B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16"/>
      <c r="AB688" s="16"/>
      <c r="AC688" s="16"/>
      <c r="AD688" s="16"/>
      <c r="AE688" s="16"/>
      <c r="AF688" s="16"/>
      <c r="AG688" s="16"/>
      <c r="AH688" s="16"/>
      <c r="AI688" s="16"/>
      <c r="AJ688" s="16"/>
      <c r="AK688" s="16"/>
      <c r="AL688" s="16"/>
      <c r="AM688" s="16"/>
      <c r="AN688" s="16"/>
      <c r="AO688" s="16"/>
      <c r="AP688" s="16"/>
      <c r="AQ688" s="16"/>
    </row>
    <row r="689" spans="2:43" s="17" customFormat="1" ht="20.100000000000001" customHeight="1" x14ac:dyDescent="0.25">
      <c r="B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16"/>
      <c r="AB689" s="16"/>
      <c r="AC689" s="16"/>
      <c r="AD689" s="16"/>
      <c r="AE689" s="16"/>
      <c r="AF689" s="16"/>
      <c r="AG689" s="16"/>
      <c r="AH689" s="16"/>
      <c r="AI689" s="16"/>
      <c r="AJ689" s="16"/>
      <c r="AK689" s="16"/>
      <c r="AL689" s="16"/>
      <c r="AM689" s="16"/>
      <c r="AN689" s="16"/>
      <c r="AO689" s="16"/>
      <c r="AP689" s="16"/>
      <c r="AQ689" s="16"/>
    </row>
    <row r="690" spans="2:43" s="17" customFormat="1" ht="20.100000000000001" customHeight="1" x14ac:dyDescent="0.25">
      <c r="B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16"/>
      <c r="AB690" s="16"/>
      <c r="AC690" s="16"/>
      <c r="AD690" s="16"/>
      <c r="AE690" s="16"/>
      <c r="AF690" s="16"/>
      <c r="AG690" s="16"/>
      <c r="AH690" s="16"/>
      <c r="AI690" s="16"/>
      <c r="AJ690" s="16"/>
      <c r="AK690" s="16"/>
      <c r="AL690" s="16"/>
      <c r="AM690" s="16"/>
      <c r="AN690" s="16"/>
      <c r="AO690" s="16"/>
      <c r="AP690" s="16"/>
      <c r="AQ690" s="16"/>
    </row>
    <row r="691" spans="2:43" s="17" customFormat="1" ht="20.100000000000001" customHeight="1" x14ac:dyDescent="0.25">
      <c r="B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16"/>
      <c r="AB691" s="16"/>
      <c r="AC691" s="16"/>
      <c r="AD691" s="16"/>
      <c r="AE691" s="16"/>
      <c r="AF691" s="16"/>
      <c r="AG691" s="16"/>
      <c r="AH691" s="16"/>
      <c r="AI691" s="16"/>
      <c r="AJ691" s="16"/>
      <c r="AK691" s="16"/>
      <c r="AL691" s="16"/>
      <c r="AM691" s="16"/>
      <c r="AN691" s="16"/>
      <c r="AO691" s="16"/>
      <c r="AP691" s="16"/>
      <c r="AQ691" s="16"/>
    </row>
    <row r="692" spans="2:43" s="17" customFormat="1" ht="20.100000000000001" customHeight="1" x14ac:dyDescent="0.25">
      <c r="B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16"/>
      <c r="AB692" s="16"/>
      <c r="AC692" s="16"/>
      <c r="AD692" s="16"/>
      <c r="AE692" s="16"/>
      <c r="AF692" s="16"/>
      <c r="AG692" s="16"/>
      <c r="AH692" s="16"/>
      <c r="AI692" s="16"/>
      <c r="AJ692" s="16"/>
      <c r="AK692" s="16"/>
      <c r="AL692" s="16"/>
      <c r="AM692" s="16"/>
      <c r="AN692" s="16"/>
      <c r="AO692" s="16"/>
      <c r="AP692" s="16"/>
      <c r="AQ692" s="16"/>
    </row>
    <row r="693" spans="2:43" s="17" customFormat="1" ht="20.100000000000001" customHeight="1" x14ac:dyDescent="0.25">
      <c r="B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16"/>
      <c r="AB693" s="16"/>
      <c r="AC693" s="16"/>
      <c r="AD693" s="16"/>
      <c r="AE693" s="16"/>
      <c r="AF693" s="16"/>
      <c r="AG693" s="16"/>
      <c r="AH693" s="16"/>
      <c r="AI693" s="16"/>
      <c r="AJ693" s="16"/>
      <c r="AK693" s="16"/>
      <c r="AL693" s="16"/>
      <c r="AM693" s="16"/>
      <c r="AN693" s="16"/>
      <c r="AO693" s="16"/>
      <c r="AP693" s="16"/>
      <c r="AQ693" s="16"/>
    </row>
    <row r="694" spans="2:43" s="17" customFormat="1" ht="20.100000000000001" customHeight="1" x14ac:dyDescent="0.25">
      <c r="B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F694" s="16"/>
      <c r="AG694" s="16"/>
      <c r="AH694" s="16"/>
      <c r="AI694" s="16"/>
      <c r="AJ694" s="16"/>
      <c r="AK694" s="16"/>
      <c r="AL694" s="16"/>
      <c r="AM694" s="16"/>
      <c r="AN694" s="16"/>
      <c r="AO694" s="16"/>
      <c r="AP694" s="16"/>
      <c r="AQ694" s="16"/>
    </row>
    <row r="695" spans="2:43" s="17" customFormat="1" ht="20.100000000000001" customHeight="1" x14ac:dyDescent="0.25">
      <c r="B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16"/>
      <c r="AB695" s="16"/>
      <c r="AC695" s="16"/>
      <c r="AD695" s="16"/>
      <c r="AE695" s="16"/>
      <c r="AF695" s="16"/>
      <c r="AG695" s="16"/>
      <c r="AH695" s="16"/>
      <c r="AI695" s="16"/>
      <c r="AJ695" s="16"/>
      <c r="AK695" s="16"/>
      <c r="AL695" s="16"/>
      <c r="AM695" s="16"/>
      <c r="AN695" s="16"/>
      <c r="AO695" s="16"/>
      <c r="AP695" s="16"/>
      <c r="AQ695" s="16"/>
    </row>
    <row r="696" spans="2:43" s="17" customFormat="1" ht="20.100000000000001" customHeight="1" x14ac:dyDescent="0.25">
      <c r="B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16"/>
      <c r="AB696" s="16"/>
      <c r="AC696" s="16"/>
      <c r="AD696" s="16"/>
      <c r="AE696" s="16"/>
      <c r="AF696" s="16"/>
      <c r="AG696" s="16"/>
      <c r="AH696" s="16"/>
      <c r="AI696" s="16"/>
      <c r="AJ696" s="16"/>
      <c r="AK696" s="16"/>
      <c r="AL696" s="16"/>
      <c r="AM696" s="16"/>
      <c r="AN696" s="16"/>
      <c r="AO696" s="16"/>
      <c r="AP696" s="16"/>
      <c r="AQ696" s="16"/>
    </row>
    <row r="697" spans="2:43" s="17" customFormat="1" ht="20.100000000000001" customHeight="1" x14ac:dyDescent="0.25">
      <c r="B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16"/>
      <c r="AB697" s="16"/>
      <c r="AC697" s="16"/>
      <c r="AD697" s="16"/>
      <c r="AE697" s="16"/>
      <c r="AF697" s="16"/>
      <c r="AG697" s="16"/>
      <c r="AH697" s="16"/>
      <c r="AI697" s="16"/>
      <c r="AJ697" s="16"/>
      <c r="AK697" s="16"/>
      <c r="AL697" s="16"/>
      <c r="AM697" s="16"/>
      <c r="AN697" s="16"/>
      <c r="AO697" s="16"/>
      <c r="AP697" s="16"/>
      <c r="AQ697" s="16"/>
    </row>
    <row r="698" spans="2:43" s="17" customFormat="1" ht="20.100000000000001" customHeight="1" x14ac:dyDescent="0.25">
      <c r="B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6"/>
      <c r="AH698" s="16"/>
      <c r="AI698" s="16"/>
      <c r="AJ698" s="16"/>
      <c r="AK698" s="16"/>
      <c r="AL698" s="16"/>
      <c r="AM698" s="16"/>
      <c r="AN698" s="16"/>
      <c r="AO698" s="16"/>
      <c r="AP698" s="16"/>
      <c r="AQ698" s="16"/>
    </row>
    <row r="699" spans="2:43" s="17" customFormat="1" ht="20.100000000000001" customHeight="1" x14ac:dyDescent="0.25">
      <c r="B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16"/>
      <c r="AB699" s="16"/>
      <c r="AC699" s="16"/>
      <c r="AD699" s="16"/>
      <c r="AE699" s="16"/>
      <c r="AF699" s="16"/>
      <c r="AG699" s="16"/>
      <c r="AH699" s="16"/>
      <c r="AI699" s="16"/>
      <c r="AJ699" s="16"/>
      <c r="AK699" s="16"/>
      <c r="AL699" s="16"/>
      <c r="AM699" s="16"/>
      <c r="AN699" s="16"/>
      <c r="AO699" s="16"/>
      <c r="AP699" s="16"/>
      <c r="AQ699" s="16"/>
    </row>
    <row r="700" spans="2:43" s="17" customFormat="1" ht="20.100000000000001" customHeight="1" x14ac:dyDescent="0.25">
      <c r="B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16"/>
      <c r="AB700" s="16"/>
      <c r="AC700" s="16"/>
      <c r="AD700" s="16"/>
      <c r="AE700" s="16"/>
      <c r="AF700" s="16"/>
      <c r="AG700" s="16"/>
      <c r="AH700" s="16"/>
      <c r="AI700" s="16"/>
      <c r="AJ700" s="16"/>
      <c r="AK700" s="16"/>
      <c r="AL700" s="16"/>
      <c r="AM700" s="16"/>
      <c r="AN700" s="16"/>
      <c r="AO700" s="16"/>
      <c r="AP700" s="16"/>
      <c r="AQ700" s="16"/>
    </row>
    <row r="701" spans="2:43" s="17" customFormat="1" ht="20.100000000000001" customHeight="1" x14ac:dyDescent="0.25">
      <c r="B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16"/>
      <c r="AB701" s="16"/>
      <c r="AC701" s="16"/>
      <c r="AD701" s="16"/>
      <c r="AE701" s="16"/>
      <c r="AF701" s="16"/>
      <c r="AG701" s="16"/>
      <c r="AH701" s="16"/>
      <c r="AI701" s="16"/>
      <c r="AJ701" s="16"/>
      <c r="AK701" s="16"/>
      <c r="AL701" s="16"/>
      <c r="AM701" s="16"/>
      <c r="AN701" s="16"/>
      <c r="AO701" s="16"/>
      <c r="AP701" s="16"/>
      <c r="AQ701" s="16"/>
    </row>
    <row r="702" spans="2:43" s="17" customFormat="1" ht="20.100000000000001" customHeight="1" x14ac:dyDescent="0.25">
      <c r="B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16"/>
      <c r="AB702" s="16"/>
      <c r="AC702" s="16"/>
      <c r="AD702" s="16"/>
      <c r="AE702" s="16"/>
      <c r="AF702" s="16"/>
      <c r="AG702" s="16"/>
      <c r="AH702" s="16"/>
      <c r="AI702" s="16"/>
      <c r="AJ702" s="16"/>
      <c r="AK702" s="16"/>
      <c r="AL702" s="16"/>
      <c r="AM702" s="16"/>
      <c r="AN702" s="16"/>
      <c r="AO702" s="16"/>
      <c r="AP702" s="16"/>
      <c r="AQ702" s="16"/>
    </row>
    <row r="703" spans="2:43" s="17" customFormat="1" ht="20.100000000000001" customHeight="1" x14ac:dyDescent="0.25">
      <c r="B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16"/>
      <c r="AB703" s="16"/>
      <c r="AC703" s="16"/>
      <c r="AD703" s="16"/>
      <c r="AE703" s="16"/>
      <c r="AF703" s="16"/>
      <c r="AG703" s="16"/>
      <c r="AH703" s="16"/>
      <c r="AI703" s="16"/>
      <c r="AJ703" s="16"/>
      <c r="AK703" s="16"/>
      <c r="AL703" s="16"/>
      <c r="AM703" s="16"/>
      <c r="AN703" s="16"/>
      <c r="AO703" s="16"/>
      <c r="AP703" s="16"/>
      <c r="AQ703" s="16"/>
    </row>
    <row r="704" spans="2:43" s="17" customFormat="1" ht="20.100000000000001" customHeight="1" x14ac:dyDescent="0.25">
      <c r="B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F704" s="16"/>
      <c r="AG704" s="16"/>
      <c r="AH704" s="16"/>
      <c r="AI704" s="16"/>
      <c r="AJ704" s="16"/>
      <c r="AK704" s="16"/>
      <c r="AL704" s="16"/>
      <c r="AM704" s="16"/>
      <c r="AN704" s="16"/>
      <c r="AO704" s="16"/>
      <c r="AP704" s="16"/>
      <c r="AQ704" s="16"/>
    </row>
    <row r="705" spans="2:43" s="17" customFormat="1" ht="20.100000000000001" customHeight="1" x14ac:dyDescent="0.25">
      <c r="B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16"/>
      <c r="AB705" s="16"/>
      <c r="AC705" s="16"/>
      <c r="AD705" s="16"/>
      <c r="AE705" s="16"/>
      <c r="AF705" s="16"/>
      <c r="AG705" s="16"/>
      <c r="AH705" s="16"/>
      <c r="AI705" s="16"/>
      <c r="AJ705" s="16"/>
      <c r="AK705" s="16"/>
      <c r="AL705" s="16"/>
      <c r="AM705" s="16"/>
      <c r="AN705" s="16"/>
      <c r="AO705" s="16"/>
      <c r="AP705" s="16"/>
      <c r="AQ705" s="16"/>
    </row>
    <row r="706" spans="2:43" s="17" customFormat="1" ht="20.100000000000001" customHeight="1" x14ac:dyDescent="0.25">
      <c r="B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16"/>
      <c r="AB706" s="16"/>
      <c r="AC706" s="16"/>
      <c r="AD706" s="16"/>
      <c r="AE706" s="16"/>
      <c r="AF706" s="16"/>
      <c r="AG706" s="16"/>
      <c r="AH706" s="16"/>
      <c r="AI706" s="16"/>
      <c r="AJ706" s="16"/>
      <c r="AK706" s="16"/>
      <c r="AL706" s="16"/>
      <c r="AM706" s="16"/>
      <c r="AN706" s="16"/>
      <c r="AO706" s="16"/>
      <c r="AP706" s="16"/>
      <c r="AQ706" s="16"/>
    </row>
    <row r="707" spans="2:43" s="17" customFormat="1" ht="20.100000000000001" customHeight="1" x14ac:dyDescent="0.25">
      <c r="B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16"/>
      <c r="AB707" s="16"/>
      <c r="AC707" s="16"/>
      <c r="AD707" s="16"/>
      <c r="AE707" s="16"/>
      <c r="AF707" s="16"/>
      <c r="AG707" s="16"/>
      <c r="AH707" s="16"/>
      <c r="AI707" s="16"/>
      <c r="AJ707" s="16"/>
      <c r="AK707" s="16"/>
      <c r="AL707" s="16"/>
      <c r="AM707" s="16"/>
      <c r="AN707" s="16"/>
      <c r="AO707" s="16"/>
      <c r="AP707" s="16"/>
      <c r="AQ707" s="16"/>
    </row>
    <row r="708" spans="2:43" s="17" customFormat="1" ht="20.100000000000001" customHeight="1" x14ac:dyDescent="0.25">
      <c r="B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16"/>
      <c r="AB708" s="16"/>
      <c r="AC708" s="16"/>
      <c r="AD708" s="16"/>
      <c r="AE708" s="16"/>
      <c r="AF708" s="16"/>
      <c r="AG708" s="16"/>
      <c r="AH708" s="16"/>
      <c r="AI708" s="16"/>
      <c r="AJ708" s="16"/>
      <c r="AK708" s="16"/>
      <c r="AL708" s="16"/>
      <c r="AM708" s="16"/>
      <c r="AN708" s="16"/>
      <c r="AO708" s="16"/>
      <c r="AP708" s="16"/>
      <c r="AQ708" s="16"/>
    </row>
    <row r="709" spans="2:43" s="17" customFormat="1" ht="20.100000000000001" customHeight="1" x14ac:dyDescent="0.25">
      <c r="B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16"/>
      <c r="AB709" s="16"/>
      <c r="AC709" s="16"/>
      <c r="AD709" s="16"/>
      <c r="AE709" s="16"/>
      <c r="AF709" s="16"/>
      <c r="AG709" s="16"/>
      <c r="AH709" s="16"/>
      <c r="AI709" s="16"/>
      <c r="AJ709" s="16"/>
      <c r="AK709" s="16"/>
      <c r="AL709" s="16"/>
      <c r="AM709" s="16"/>
      <c r="AN709" s="16"/>
      <c r="AO709" s="16"/>
      <c r="AP709" s="16"/>
      <c r="AQ709" s="16"/>
    </row>
    <row r="710" spans="2:43" s="17" customFormat="1" ht="20.100000000000001" customHeight="1" x14ac:dyDescent="0.25">
      <c r="B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16"/>
      <c r="AB710" s="16"/>
      <c r="AC710" s="16"/>
      <c r="AD710" s="16"/>
      <c r="AE710" s="16"/>
      <c r="AF710" s="16"/>
      <c r="AG710" s="16"/>
      <c r="AH710" s="16"/>
      <c r="AI710" s="16"/>
      <c r="AJ710" s="16"/>
      <c r="AK710" s="16"/>
      <c r="AL710" s="16"/>
      <c r="AM710" s="16"/>
      <c r="AN710" s="16"/>
      <c r="AO710" s="16"/>
      <c r="AP710" s="16"/>
      <c r="AQ710" s="16"/>
    </row>
    <row r="711" spans="2:43" s="17" customFormat="1" ht="20.100000000000001" customHeight="1" x14ac:dyDescent="0.25">
      <c r="B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16"/>
      <c r="AB711" s="16"/>
      <c r="AC711" s="16"/>
      <c r="AD711" s="16"/>
      <c r="AE711" s="16"/>
      <c r="AF711" s="16"/>
      <c r="AG711" s="16"/>
      <c r="AH711" s="16"/>
      <c r="AI711" s="16"/>
      <c r="AJ711" s="16"/>
      <c r="AK711" s="16"/>
      <c r="AL711" s="16"/>
      <c r="AM711" s="16"/>
      <c r="AN711" s="16"/>
      <c r="AO711" s="16"/>
      <c r="AP711" s="16"/>
      <c r="AQ711" s="16"/>
    </row>
    <row r="712" spans="2:43" s="17" customFormat="1" ht="20.100000000000001" customHeight="1" x14ac:dyDescent="0.25">
      <c r="B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16"/>
      <c r="AB712" s="16"/>
      <c r="AC712" s="16"/>
      <c r="AD712" s="16"/>
      <c r="AE712" s="16"/>
      <c r="AF712" s="16"/>
      <c r="AG712" s="16"/>
      <c r="AH712" s="16"/>
      <c r="AI712" s="16"/>
      <c r="AJ712" s="16"/>
      <c r="AK712" s="16"/>
      <c r="AL712" s="16"/>
      <c r="AM712" s="16"/>
      <c r="AN712" s="16"/>
      <c r="AO712" s="16"/>
      <c r="AP712" s="16"/>
      <c r="AQ712" s="16"/>
    </row>
    <row r="713" spans="2:43" s="17" customFormat="1" ht="20.100000000000001" customHeight="1" x14ac:dyDescent="0.25">
      <c r="B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16"/>
      <c r="AB713" s="16"/>
      <c r="AC713" s="16"/>
      <c r="AD713" s="16"/>
      <c r="AE713" s="16"/>
      <c r="AF713" s="16"/>
      <c r="AG713" s="16"/>
      <c r="AH713" s="16"/>
      <c r="AI713" s="16"/>
      <c r="AJ713" s="16"/>
      <c r="AK713" s="16"/>
      <c r="AL713" s="16"/>
      <c r="AM713" s="16"/>
      <c r="AN713" s="16"/>
      <c r="AO713" s="16"/>
      <c r="AP713" s="16"/>
      <c r="AQ713" s="16"/>
    </row>
    <row r="714" spans="2:43" s="17" customFormat="1" ht="20.100000000000001" customHeight="1" x14ac:dyDescent="0.25">
      <c r="B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16"/>
      <c r="AB714" s="16"/>
      <c r="AC714" s="16"/>
      <c r="AD714" s="16"/>
      <c r="AE714" s="16"/>
      <c r="AF714" s="16"/>
      <c r="AG714" s="16"/>
      <c r="AH714" s="16"/>
      <c r="AI714" s="16"/>
      <c r="AJ714" s="16"/>
      <c r="AK714" s="16"/>
      <c r="AL714" s="16"/>
      <c r="AM714" s="16"/>
      <c r="AN714" s="16"/>
      <c r="AO714" s="16"/>
      <c r="AP714" s="16"/>
      <c r="AQ714" s="16"/>
    </row>
    <row r="715" spans="2:43" s="17" customFormat="1" ht="20.100000000000001" customHeight="1" x14ac:dyDescent="0.25">
      <c r="B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16"/>
      <c r="AB715" s="16"/>
      <c r="AC715" s="16"/>
      <c r="AD715" s="16"/>
      <c r="AE715" s="16"/>
      <c r="AF715" s="16"/>
      <c r="AG715" s="16"/>
      <c r="AH715" s="16"/>
      <c r="AI715" s="16"/>
      <c r="AJ715" s="16"/>
      <c r="AK715" s="16"/>
      <c r="AL715" s="16"/>
      <c r="AM715" s="16"/>
      <c r="AN715" s="16"/>
      <c r="AO715" s="16"/>
      <c r="AP715" s="16"/>
      <c r="AQ715" s="16"/>
    </row>
    <row r="716" spans="2:43" s="17" customFormat="1" ht="20.100000000000001" customHeight="1" x14ac:dyDescent="0.25">
      <c r="B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16"/>
      <c r="AB716" s="16"/>
      <c r="AC716" s="16"/>
      <c r="AD716" s="16"/>
      <c r="AE716" s="16"/>
      <c r="AF716" s="16"/>
      <c r="AG716" s="16"/>
      <c r="AH716" s="16"/>
      <c r="AI716" s="16"/>
      <c r="AJ716" s="16"/>
      <c r="AK716" s="16"/>
      <c r="AL716" s="16"/>
      <c r="AM716" s="16"/>
      <c r="AN716" s="16"/>
      <c r="AO716" s="16"/>
      <c r="AP716" s="16"/>
      <c r="AQ716" s="16"/>
    </row>
    <row r="717" spans="2:43" s="17" customFormat="1" ht="20.100000000000001" customHeight="1" x14ac:dyDescent="0.25">
      <c r="B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16"/>
      <c r="AB717" s="16"/>
      <c r="AC717" s="16"/>
      <c r="AD717" s="16"/>
      <c r="AE717" s="16"/>
      <c r="AF717" s="16"/>
      <c r="AG717" s="16"/>
      <c r="AH717" s="16"/>
      <c r="AI717" s="16"/>
      <c r="AJ717" s="16"/>
      <c r="AK717" s="16"/>
      <c r="AL717" s="16"/>
      <c r="AM717" s="16"/>
      <c r="AN717" s="16"/>
      <c r="AO717" s="16"/>
      <c r="AP717" s="16"/>
      <c r="AQ717" s="16"/>
    </row>
    <row r="718" spans="2:43" s="17" customFormat="1" ht="20.100000000000001" customHeight="1" x14ac:dyDescent="0.25">
      <c r="B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16"/>
      <c r="AB718" s="16"/>
      <c r="AC718" s="16"/>
      <c r="AD718" s="16"/>
      <c r="AE718" s="16"/>
      <c r="AF718" s="16"/>
      <c r="AG718" s="16"/>
      <c r="AH718" s="16"/>
      <c r="AI718" s="16"/>
      <c r="AJ718" s="16"/>
      <c r="AK718" s="16"/>
      <c r="AL718" s="16"/>
      <c r="AM718" s="16"/>
      <c r="AN718" s="16"/>
      <c r="AO718" s="16"/>
      <c r="AP718" s="16"/>
      <c r="AQ718" s="16"/>
    </row>
    <row r="719" spans="2:43" s="17" customFormat="1" ht="20.100000000000001" customHeight="1" x14ac:dyDescent="0.25">
      <c r="B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16"/>
      <c r="AB719" s="16"/>
      <c r="AC719" s="16"/>
      <c r="AD719" s="16"/>
      <c r="AE719" s="16"/>
      <c r="AF719" s="16"/>
      <c r="AG719" s="16"/>
      <c r="AH719" s="16"/>
      <c r="AI719" s="16"/>
      <c r="AJ719" s="16"/>
      <c r="AK719" s="16"/>
      <c r="AL719" s="16"/>
      <c r="AM719" s="16"/>
      <c r="AN719" s="16"/>
      <c r="AO719" s="16"/>
      <c r="AP719" s="16"/>
      <c r="AQ719" s="16"/>
    </row>
    <row r="720" spans="2:43" s="17" customFormat="1" ht="20.100000000000001" customHeight="1" x14ac:dyDescent="0.25">
      <c r="B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6"/>
      <c r="AH720" s="16"/>
      <c r="AI720" s="16"/>
      <c r="AJ720" s="16"/>
      <c r="AK720" s="16"/>
      <c r="AL720" s="16"/>
      <c r="AM720" s="16"/>
      <c r="AN720" s="16"/>
      <c r="AO720" s="16"/>
      <c r="AP720" s="16"/>
      <c r="AQ720" s="16"/>
    </row>
    <row r="721" spans="2:43" s="17" customFormat="1" ht="20.100000000000001" customHeight="1" x14ac:dyDescent="0.25">
      <c r="B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16"/>
      <c r="AB721" s="16"/>
      <c r="AC721" s="16"/>
      <c r="AD721" s="16"/>
      <c r="AE721" s="16"/>
      <c r="AF721" s="16"/>
      <c r="AG721" s="16"/>
      <c r="AH721" s="16"/>
      <c r="AI721" s="16"/>
      <c r="AJ721" s="16"/>
      <c r="AK721" s="16"/>
      <c r="AL721" s="16"/>
      <c r="AM721" s="16"/>
      <c r="AN721" s="16"/>
      <c r="AO721" s="16"/>
      <c r="AP721" s="16"/>
      <c r="AQ721" s="16"/>
    </row>
    <row r="722" spans="2:43" s="17" customFormat="1" ht="20.100000000000001" customHeight="1" x14ac:dyDescent="0.25">
      <c r="B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16"/>
      <c r="AB722" s="16"/>
      <c r="AC722" s="16"/>
      <c r="AD722" s="16"/>
      <c r="AE722" s="16"/>
      <c r="AF722" s="16"/>
      <c r="AG722" s="16"/>
      <c r="AH722" s="16"/>
      <c r="AI722" s="16"/>
      <c r="AJ722" s="16"/>
      <c r="AK722" s="16"/>
      <c r="AL722" s="16"/>
      <c r="AM722" s="16"/>
      <c r="AN722" s="16"/>
      <c r="AO722" s="16"/>
      <c r="AP722" s="16"/>
      <c r="AQ722" s="16"/>
    </row>
    <row r="723" spans="2:43" s="17" customFormat="1" ht="20.100000000000001" customHeight="1" x14ac:dyDescent="0.25">
      <c r="B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16"/>
      <c r="AB723" s="16"/>
      <c r="AC723" s="16"/>
      <c r="AD723" s="16"/>
      <c r="AE723" s="16"/>
      <c r="AF723" s="16"/>
      <c r="AG723" s="16"/>
      <c r="AH723" s="16"/>
      <c r="AI723" s="16"/>
      <c r="AJ723" s="16"/>
      <c r="AK723" s="16"/>
      <c r="AL723" s="16"/>
      <c r="AM723" s="16"/>
      <c r="AN723" s="16"/>
      <c r="AO723" s="16"/>
      <c r="AP723" s="16"/>
      <c r="AQ723" s="16"/>
    </row>
    <row r="724" spans="2:43" s="17" customFormat="1" ht="20.100000000000001" customHeight="1" x14ac:dyDescent="0.25">
      <c r="B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16"/>
      <c r="AB724" s="16"/>
      <c r="AC724" s="16"/>
      <c r="AD724" s="16"/>
      <c r="AE724" s="16"/>
      <c r="AF724" s="16"/>
      <c r="AG724" s="16"/>
      <c r="AH724" s="16"/>
      <c r="AI724" s="16"/>
      <c r="AJ724" s="16"/>
      <c r="AK724" s="16"/>
      <c r="AL724" s="16"/>
      <c r="AM724" s="16"/>
      <c r="AN724" s="16"/>
      <c r="AO724" s="16"/>
      <c r="AP724" s="16"/>
      <c r="AQ724" s="16"/>
    </row>
    <row r="725" spans="2:43" s="17" customFormat="1" ht="20.100000000000001" customHeight="1" x14ac:dyDescent="0.25">
      <c r="B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16"/>
      <c r="AB725" s="16"/>
      <c r="AC725" s="16"/>
      <c r="AD725" s="16"/>
      <c r="AE725" s="16"/>
      <c r="AF725" s="16"/>
      <c r="AG725" s="16"/>
      <c r="AH725" s="16"/>
      <c r="AI725" s="16"/>
      <c r="AJ725" s="16"/>
      <c r="AK725" s="16"/>
      <c r="AL725" s="16"/>
      <c r="AM725" s="16"/>
      <c r="AN725" s="16"/>
      <c r="AO725" s="16"/>
      <c r="AP725" s="16"/>
      <c r="AQ725" s="16"/>
    </row>
    <row r="726" spans="2:43" s="17" customFormat="1" ht="20.100000000000001" customHeight="1" x14ac:dyDescent="0.25">
      <c r="B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16"/>
      <c r="AB726" s="16"/>
      <c r="AC726" s="16"/>
      <c r="AD726" s="16"/>
      <c r="AE726" s="16"/>
      <c r="AF726" s="16"/>
      <c r="AG726" s="16"/>
      <c r="AH726" s="16"/>
      <c r="AI726" s="16"/>
      <c r="AJ726" s="16"/>
      <c r="AK726" s="16"/>
      <c r="AL726" s="16"/>
      <c r="AM726" s="16"/>
      <c r="AN726" s="16"/>
      <c r="AO726" s="16"/>
      <c r="AP726" s="16"/>
      <c r="AQ726" s="16"/>
    </row>
    <row r="727" spans="2:43" s="17" customFormat="1" ht="20.100000000000001" customHeight="1" x14ac:dyDescent="0.25">
      <c r="B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16"/>
      <c r="AB727" s="16"/>
      <c r="AC727" s="16"/>
      <c r="AD727" s="16"/>
      <c r="AE727" s="16"/>
      <c r="AF727" s="16"/>
      <c r="AG727" s="16"/>
      <c r="AH727" s="16"/>
      <c r="AI727" s="16"/>
      <c r="AJ727" s="16"/>
      <c r="AK727" s="16"/>
      <c r="AL727" s="16"/>
      <c r="AM727" s="16"/>
      <c r="AN727" s="16"/>
      <c r="AO727" s="16"/>
      <c r="AP727" s="16"/>
      <c r="AQ727" s="16"/>
    </row>
    <row r="728" spans="2:43" s="17" customFormat="1" ht="20.100000000000001" customHeight="1" x14ac:dyDescent="0.25">
      <c r="B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16"/>
      <c r="AB728" s="16"/>
      <c r="AC728" s="16"/>
      <c r="AD728" s="16"/>
      <c r="AE728" s="16"/>
      <c r="AF728" s="16"/>
      <c r="AG728" s="16"/>
      <c r="AH728" s="16"/>
      <c r="AI728" s="16"/>
      <c r="AJ728" s="16"/>
      <c r="AK728" s="16"/>
      <c r="AL728" s="16"/>
      <c r="AM728" s="16"/>
      <c r="AN728" s="16"/>
      <c r="AO728" s="16"/>
      <c r="AP728" s="16"/>
      <c r="AQ728" s="16"/>
    </row>
    <row r="729" spans="2:43" s="17" customFormat="1" ht="20.100000000000001" customHeight="1" x14ac:dyDescent="0.25">
      <c r="B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16"/>
      <c r="AB729" s="16"/>
      <c r="AC729" s="16"/>
      <c r="AD729" s="16"/>
      <c r="AE729" s="16"/>
      <c r="AF729" s="16"/>
      <c r="AG729" s="16"/>
      <c r="AH729" s="16"/>
      <c r="AI729" s="16"/>
      <c r="AJ729" s="16"/>
      <c r="AK729" s="16"/>
      <c r="AL729" s="16"/>
      <c r="AM729" s="16"/>
      <c r="AN729" s="16"/>
      <c r="AO729" s="16"/>
      <c r="AP729" s="16"/>
      <c r="AQ729" s="16"/>
    </row>
    <row r="730" spans="2:43" s="17" customFormat="1" ht="20.100000000000001" customHeight="1" x14ac:dyDescent="0.25">
      <c r="B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16"/>
      <c r="AB730" s="16"/>
      <c r="AC730" s="16"/>
      <c r="AD730" s="16"/>
      <c r="AE730" s="16"/>
      <c r="AF730" s="16"/>
      <c r="AG730" s="16"/>
      <c r="AH730" s="16"/>
      <c r="AI730" s="16"/>
      <c r="AJ730" s="16"/>
      <c r="AK730" s="16"/>
      <c r="AL730" s="16"/>
      <c r="AM730" s="16"/>
      <c r="AN730" s="16"/>
      <c r="AO730" s="16"/>
      <c r="AP730" s="16"/>
      <c r="AQ730" s="16"/>
    </row>
    <row r="731" spans="2:43" s="17" customFormat="1" ht="20.100000000000001" customHeight="1" x14ac:dyDescent="0.25">
      <c r="B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16"/>
      <c r="AB731" s="16"/>
      <c r="AC731" s="16"/>
      <c r="AD731" s="16"/>
      <c r="AE731" s="16"/>
      <c r="AF731" s="16"/>
      <c r="AG731" s="16"/>
      <c r="AH731" s="16"/>
      <c r="AI731" s="16"/>
      <c r="AJ731" s="16"/>
      <c r="AK731" s="16"/>
      <c r="AL731" s="16"/>
      <c r="AM731" s="16"/>
      <c r="AN731" s="16"/>
      <c r="AO731" s="16"/>
      <c r="AP731" s="16"/>
      <c r="AQ731" s="16"/>
    </row>
    <row r="732" spans="2:43" s="17" customFormat="1" ht="20.100000000000001" customHeight="1" x14ac:dyDescent="0.25">
      <c r="B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16"/>
      <c r="AB732" s="16"/>
      <c r="AC732" s="16"/>
      <c r="AD732" s="16"/>
      <c r="AE732" s="16"/>
      <c r="AF732" s="16"/>
      <c r="AG732" s="16"/>
      <c r="AH732" s="16"/>
      <c r="AI732" s="16"/>
      <c r="AJ732" s="16"/>
      <c r="AK732" s="16"/>
      <c r="AL732" s="16"/>
      <c r="AM732" s="16"/>
      <c r="AN732" s="16"/>
      <c r="AO732" s="16"/>
      <c r="AP732" s="16"/>
      <c r="AQ732" s="16"/>
    </row>
    <row r="733" spans="2:43" s="17" customFormat="1" ht="20.100000000000001" customHeight="1" x14ac:dyDescent="0.25">
      <c r="B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16"/>
      <c r="AB733" s="16"/>
      <c r="AC733" s="16"/>
      <c r="AD733" s="16"/>
      <c r="AE733" s="16"/>
      <c r="AF733" s="16"/>
      <c r="AG733" s="16"/>
      <c r="AH733" s="16"/>
      <c r="AI733" s="16"/>
      <c r="AJ733" s="16"/>
      <c r="AK733" s="16"/>
      <c r="AL733" s="16"/>
      <c r="AM733" s="16"/>
      <c r="AN733" s="16"/>
      <c r="AO733" s="16"/>
      <c r="AP733" s="16"/>
      <c r="AQ733" s="16"/>
    </row>
    <row r="734" spans="2:43" s="17" customFormat="1" ht="20.100000000000001" customHeight="1" x14ac:dyDescent="0.25">
      <c r="B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16"/>
      <c r="AB734" s="16"/>
      <c r="AC734" s="16"/>
      <c r="AD734" s="16"/>
      <c r="AE734" s="16"/>
      <c r="AF734" s="16"/>
      <c r="AG734" s="16"/>
      <c r="AH734" s="16"/>
      <c r="AI734" s="16"/>
      <c r="AJ734" s="16"/>
      <c r="AK734" s="16"/>
      <c r="AL734" s="16"/>
      <c r="AM734" s="16"/>
      <c r="AN734" s="16"/>
      <c r="AO734" s="16"/>
      <c r="AP734" s="16"/>
      <c r="AQ734" s="16"/>
    </row>
    <row r="735" spans="2:43" s="17" customFormat="1" ht="20.100000000000001" customHeight="1" x14ac:dyDescent="0.25">
      <c r="B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16"/>
      <c r="AB735" s="16"/>
      <c r="AC735" s="16"/>
      <c r="AD735" s="16"/>
      <c r="AE735" s="16"/>
      <c r="AF735" s="16"/>
      <c r="AG735" s="16"/>
      <c r="AH735" s="16"/>
      <c r="AI735" s="16"/>
      <c r="AJ735" s="16"/>
      <c r="AK735" s="16"/>
      <c r="AL735" s="16"/>
      <c r="AM735" s="16"/>
      <c r="AN735" s="16"/>
      <c r="AO735" s="16"/>
      <c r="AP735" s="16"/>
      <c r="AQ735" s="16"/>
    </row>
    <row r="736" spans="2:43" s="17" customFormat="1" ht="20.100000000000001" customHeight="1" x14ac:dyDescent="0.25">
      <c r="B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16"/>
      <c r="AB736" s="16"/>
      <c r="AC736" s="16"/>
      <c r="AD736" s="16"/>
      <c r="AE736" s="16"/>
      <c r="AF736" s="16"/>
      <c r="AG736" s="16"/>
      <c r="AH736" s="16"/>
      <c r="AI736" s="16"/>
      <c r="AJ736" s="16"/>
      <c r="AK736" s="16"/>
      <c r="AL736" s="16"/>
      <c r="AM736" s="16"/>
      <c r="AN736" s="16"/>
      <c r="AO736" s="16"/>
      <c r="AP736" s="16"/>
      <c r="AQ736" s="16"/>
    </row>
    <row r="737" spans="2:43" s="17" customFormat="1" ht="20.100000000000001" customHeight="1" x14ac:dyDescent="0.25">
      <c r="B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16"/>
      <c r="AB737" s="16"/>
      <c r="AC737" s="16"/>
      <c r="AD737" s="16"/>
      <c r="AE737" s="16"/>
      <c r="AF737" s="16"/>
      <c r="AG737" s="16"/>
      <c r="AH737" s="16"/>
      <c r="AI737" s="16"/>
      <c r="AJ737" s="16"/>
      <c r="AK737" s="16"/>
      <c r="AL737" s="16"/>
      <c r="AM737" s="16"/>
      <c r="AN737" s="16"/>
      <c r="AO737" s="16"/>
      <c r="AP737" s="16"/>
      <c r="AQ737" s="16"/>
    </row>
    <row r="738" spans="2:43" s="17" customFormat="1" ht="20.100000000000001" customHeight="1" x14ac:dyDescent="0.25">
      <c r="B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  <c r="AH738" s="16"/>
      <c r="AI738" s="16"/>
      <c r="AJ738" s="16"/>
      <c r="AK738" s="16"/>
      <c r="AL738" s="16"/>
      <c r="AM738" s="16"/>
      <c r="AN738" s="16"/>
      <c r="AO738" s="16"/>
      <c r="AP738" s="16"/>
      <c r="AQ738" s="16"/>
    </row>
    <row r="739" spans="2:43" s="17" customFormat="1" ht="20.100000000000001" customHeight="1" x14ac:dyDescent="0.25">
      <c r="B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16"/>
      <c r="AB739" s="16"/>
      <c r="AC739" s="16"/>
      <c r="AD739" s="16"/>
      <c r="AE739" s="16"/>
      <c r="AF739" s="16"/>
      <c r="AG739" s="16"/>
      <c r="AH739" s="16"/>
      <c r="AI739" s="16"/>
      <c r="AJ739" s="16"/>
      <c r="AK739" s="16"/>
      <c r="AL739" s="16"/>
      <c r="AM739" s="16"/>
      <c r="AN739" s="16"/>
      <c r="AO739" s="16"/>
      <c r="AP739" s="16"/>
      <c r="AQ739" s="16"/>
    </row>
    <row r="740" spans="2:43" s="17" customFormat="1" ht="20.100000000000001" customHeight="1" x14ac:dyDescent="0.25">
      <c r="B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16"/>
      <c r="AB740" s="16"/>
      <c r="AC740" s="16"/>
      <c r="AD740" s="16"/>
      <c r="AE740" s="16"/>
      <c r="AF740" s="16"/>
      <c r="AG740" s="16"/>
      <c r="AH740" s="16"/>
      <c r="AI740" s="16"/>
      <c r="AJ740" s="16"/>
      <c r="AK740" s="16"/>
      <c r="AL740" s="16"/>
      <c r="AM740" s="16"/>
      <c r="AN740" s="16"/>
      <c r="AO740" s="16"/>
      <c r="AP740" s="16"/>
      <c r="AQ740" s="16"/>
    </row>
    <row r="741" spans="2:43" s="17" customFormat="1" ht="20.100000000000001" customHeight="1" x14ac:dyDescent="0.25">
      <c r="B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16"/>
      <c r="AB741" s="16"/>
      <c r="AC741" s="16"/>
      <c r="AD741" s="16"/>
      <c r="AE741" s="16"/>
      <c r="AF741" s="16"/>
      <c r="AG741" s="16"/>
      <c r="AH741" s="16"/>
      <c r="AI741" s="16"/>
      <c r="AJ741" s="16"/>
      <c r="AK741" s="16"/>
      <c r="AL741" s="16"/>
      <c r="AM741" s="16"/>
      <c r="AN741" s="16"/>
      <c r="AO741" s="16"/>
      <c r="AP741" s="16"/>
      <c r="AQ741" s="16"/>
    </row>
    <row r="742" spans="2:43" s="17" customFormat="1" ht="20.100000000000001" customHeight="1" x14ac:dyDescent="0.25">
      <c r="B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16"/>
      <c r="AB742" s="16"/>
      <c r="AC742" s="16"/>
      <c r="AD742" s="16"/>
      <c r="AE742" s="16"/>
      <c r="AF742" s="16"/>
      <c r="AG742" s="16"/>
      <c r="AH742" s="16"/>
      <c r="AI742" s="16"/>
      <c r="AJ742" s="16"/>
      <c r="AK742" s="16"/>
      <c r="AL742" s="16"/>
      <c r="AM742" s="16"/>
      <c r="AN742" s="16"/>
      <c r="AO742" s="16"/>
      <c r="AP742" s="16"/>
      <c r="AQ742" s="16"/>
    </row>
    <row r="743" spans="2:43" s="17" customFormat="1" ht="20.100000000000001" customHeight="1" x14ac:dyDescent="0.25">
      <c r="B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16"/>
      <c r="AB743" s="16"/>
      <c r="AC743" s="16"/>
      <c r="AD743" s="16"/>
      <c r="AE743" s="16"/>
      <c r="AF743" s="16"/>
      <c r="AG743" s="16"/>
      <c r="AH743" s="16"/>
      <c r="AI743" s="16"/>
      <c r="AJ743" s="16"/>
      <c r="AK743" s="16"/>
      <c r="AL743" s="16"/>
      <c r="AM743" s="16"/>
      <c r="AN743" s="16"/>
      <c r="AO743" s="16"/>
      <c r="AP743" s="16"/>
      <c r="AQ743" s="16"/>
    </row>
    <row r="744" spans="2:43" s="17" customFormat="1" ht="20.100000000000001" customHeight="1" x14ac:dyDescent="0.25">
      <c r="B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16"/>
      <c r="AB744" s="16"/>
      <c r="AC744" s="16"/>
      <c r="AD744" s="16"/>
      <c r="AE744" s="16"/>
      <c r="AF744" s="16"/>
      <c r="AG744" s="16"/>
      <c r="AH744" s="16"/>
      <c r="AI744" s="16"/>
      <c r="AJ744" s="16"/>
      <c r="AK744" s="16"/>
      <c r="AL744" s="16"/>
      <c r="AM744" s="16"/>
      <c r="AN744" s="16"/>
      <c r="AO744" s="16"/>
      <c r="AP744" s="16"/>
      <c r="AQ744" s="16"/>
    </row>
    <row r="745" spans="2:43" s="17" customFormat="1" ht="20.100000000000001" customHeight="1" x14ac:dyDescent="0.25">
      <c r="B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16"/>
      <c r="AB745" s="16"/>
      <c r="AC745" s="16"/>
      <c r="AD745" s="16"/>
      <c r="AE745" s="16"/>
      <c r="AF745" s="16"/>
      <c r="AG745" s="16"/>
      <c r="AH745" s="16"/>
      <c r="AI745" s="16"/>
      <c r="AJ745" s="16"/>
      <c r="AK745" s="16"/>
      <c r="AL745" s="16"/>
      <c r="AM745" s="16"/>
      <c r="AN745" s="16"/>
      <c r="AO745" s="16"/>
      <c r="AP745" s="16"/>
      <c r="AQ745" s="16"/>
    </row>
    <row r="746" spans="2:43" s="17" customFormat="1" ht="20.100000000000001" customHeight="1" x14ac:dyDescent="0.25">
      <c r="B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16"/>
      <c r="AB746" s="16"/>
      <c r="AC746" s="16"/>
      <c r="AD746" s="16"/>
      <c r="AE746" s="16"/>
      <c r="AF746" s="16"/>
      <c r="AG746" s="16"/>
      <c r="AH746" s="16"/>
      <c r="AI746" s="16"/>
      <c r="AJ746" s="16"/>
      <c r="AK746" s="16"/>
      <c r="AL746" s="16"/>
      <c r="AM746" s="16"/>
      <c r="AN746" s="16"/>
      <c r="AO746" s="16"/>
      <c r="AP746" s="16"/>
      <c r="AQ746" s="16"/>
    </row>
    <row r="747" spans="2:43" s="17" customFormat="1" ht="20.100000000000001" customHeight="1" x14ac:dyDescent="0.25">
      <c r="B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16"/>
      <c r="AB747" s="16"/>
      <c r="AC747" s="16"/>
      <c r="AD747" s="16"/>
      <c r="AE747" s="16"/>
      <c r="AF747" s="16"/>
      <c r="AG747" s="16"/>
      <c r="AH747" s="16"/>
      <c r="AI747" s="16"/>
      <c r="AJ747" s="16"/>
      <c r="AK747" s="16"/>
      <c r="AL747" s="16"/>
      <c r="AM747" s="16"/>
      <c r="AN747" s="16"/>
      <c r="AO747" s="16"/>
      <c r="AP747" s="16"/>
      <c r="AQ747" s="16"/>
    </row>
    <row r="748" spans="2:43" s="17" customFormat="1" ht="20.100000000000001" customHeight="1" x14ac:dyDescent="0.25">
      <c r="B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16"/>
      <c r="AB748" s="16"/>
      <c r="AC748" s="16"/>
      <c r="AD748" s="16"/>
      <c r="AE748" s="16"/>
      <c r="AF748" s="16"/>
      <c r="AG748" s="16"/>
      <c r="AH748" s="16"/>
      <c r="AI748" s="16"/>
      <c r="AJ748" s="16"/>
      <c r="AK748" s="16"/>
      <c r="AL748" s="16"/>
      <c r="AM748" s="16"/>
      <c r="AN748" s="16"/>
      <c r="AO748" s="16"/>
      <c r="AP748" s="16"/>
      <c r="AQ748" s="16"/>
    </row>
    <row r="749" spans="2:43" s="17" customFormat="1" ht="20.100000000000001" customHeight="1" x14ac:dyDescent="0.25">
      <c r="B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16"/>
      <c r="AB749" s="16"/>
      <c r="AC749" s="16"/>
      <c r="AD749" s="16"/>
      <c r="AE749" s="16"/>
      <c r="AF749" s="16"/>
      <c r="AG749" s="16"/>
      <c r="AH749" s="16"/>
      <c r="AI749" s="16"/>
      <c r="AJ749" s="16"/>
      <c r="AK749" s="16"/>
      <c r="AL749" s="16"/>
      <c r="AM749" s="16"/>
      <c r="AN749" s="16"/>
      <c r="AO749" s="16"/>
      <c r="AP749" s="16"/>
      <c r="AQ749" s="16"/>
    </row>
    <row r="750" spans="2:43" s="17" customFormat="1" ht="20.100000000000001" customHeight="1" x14ac:dyDescent="0.25">
      <c r="B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16"/>
      <c r="AB750" s="16"/>
      <c r="AC750" s="16"/>
      <c r="AD750" s="16"/>
      <c r="AE750" s="16"/>
      <c r="AF750" s="16"/>
      <c r="AG750" s="16"/>
      <c r="AH750" s="16"/>
      <c r="AI750" s="16"/>
      <c r="AJ750" s="16"/>
      <c r="AK750" s="16"/>
      <c r="AL750" s="16"/>
      <c r="AM750" s="16"/>
      <c r="AN750" s="16"/>
      <c r="AO750" s="16"/>
      <c r="AP750" s="16"/>
      <c r="AQ750" s="16"/>
    </row>
    <row r="751" spans="2:43" s="17" customFormat="1" ht="20.100000000000001" customHeight="1" x14ac:dyDescent="0.25">
      <c r="B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16"/>
      <c r="AB751" s="16"/>
      <c r="AC751" s="16"/>
      <c r="AD751" s="16"/>
      <c r="AE751" s="16"/>
      <c r="AF751" s="16"/>
      <c r="AG751" s="16"/>
      <c r="AH751" s="16"/>
      <c r="AI751" s="16"/>
      <c r="AJ751" s="16"/>
      <c r="AK751" s="16"/>
      <c r="AL751" s="16"/>
      <c r="AM751" s="16"/>
      <c r="AN751" s="16"/>
      <c r="AO751" s="16"/>
      <c r="AP751" s="16"/>
      <c r="AQ751" s="16"/>
    </row>
    <row r="752" spans="2:43" s="17" customFormat="1" ht="20.100000000000001" customHeight="1" x14ac:dyDescent="0.25">
      <c r="B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16"/>
      <c r="AB752" s="16"/>
      <c r="AC752" s="16"/>
      <c r="AD752" s="16"/>
      <c r="AE752" s="16"/>
      <c r="AF752" s="16"/>
      <c r="AG752" s="16"/>
      <c r="AH752" s="16"/>
      <c r="AI752" s="16"/>
      <c r="AJ752" s="16"/>
      <c r="AK752" s="16"/>
      <c r="AL752" s="16"/>
      <c r="AM752" s="16"/>
      <c r="AN752" s="16"/>
      <c r="AO752" s="16"/>
      <c r="AP752" s="16"/>
      <c r="AQ752" s="16"/>
    </row>
    <row r="753" spans="2:43" s="17" customFormat="1" ht="20.100000000000001" customHeight="1" x14ac:dyDescent="0.25">
      <c r="B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16"/>
      <c r="AB753" s="16"/>
      <c r="AC753" s="16"/>
      <c r="AD753" s="16"/>
      <c r="AE753" s="16"/>
      <c r="AF753" s="16"/>
      <c r="AG753" s="16"/>
      <c r="AH753" s="16"/>
      <c r="AI753" s="16"/>
      <c r="AJ753" s="16"/>
      <c r="AK753" s="16"/>
      <c r="AL753" s="16"/>
      <c r="AM753" s="16"/>
      <c r="AN753" s="16"/>
      <c r="AO753" s="16"/>
      <c r="AP753" s="16"/>
      <c r="AQ753" s="16"/>
    </row>
    <row r="754" spans="2:43" s="17" customFormat="1" ht="20.100000000000001" customHeight="1" x14ac:dyDescent="0.25">
      <c r="B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16"/>
      <c r="AB754" s="16"/>
      <c r="AC754" s="16"/>
      <c r="AD754" s="16"/>
      <c r="AE754" s="16"/>
      <c r="AF754" s="16"/>
      <c r="AG754" s="16"/>
      <c r="AH754" s="16"/>
      <c r="AI754" s="16"/>
      <c r="AJ754" s="16"/>
      <c r="AK754" s="16"/>
      <c r="AL754" s="16"/>
      <c r="AM754" s="16"/>
      <c r="AN754" s="16"/>
      <c r="AO754" s="16"/>
      <c r="AP754" s="16"/>
      <c r="AQ754" s="16"/>
    </row>
    <row r="755" spans="2:43" s="17" customFormat="1" ht="20.100000000000001" customHeight="1" x14ac:dyDescent="0.25">
      <c r="B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16"/>
      <c r="AB755" s="16"/>
      <c r="AC755" s="16"/>
      <c r="AD755" s="16"/>
      <c r="AE755" s="16"/>
      <c r="AF755" s="16"/>
      <c r="AG755" s="16"/>
      <c r="AH755" s="16"/>
      <c r="AI755" s="16"/>
      <c r="AJ755" s="16"/>
      <c r="AK755" s="16"/>
      <c r="AL755" s="16"/>
      <c r="AM755" s="16"/>
      <c r="AN755" s="16"/>
      <c r="AO755" s="16"/>
      <c r="AP755" s="16"/>
      <c r="AQ755" s="16"/>
    </row>
    <row r="756" spans="2:43" s="17" customFormat="1" ht="20.100000000000001" customHeight="1" x14ac:dyDescent="0.25">
      <c r="B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16"/>
      <c r="AB756" s="16"/>
      <c r="AC756" s="16"/>
      <c r="AD756" s="16"/>
      <c r="AE756" s="16"/>
      <c r="AF756" s="16"/>
      <c r="AG756" s="16"/>
      <c r="AH756" s="16"/>
      <c r="AI756" s="16"/>
      <c r="AJ756" s="16"/>
      <c r="AK756" s="16"/>
      <c r="AL756" s="16"/>
      <c r="AM756" s="16"/>
      <c r="AN756" s="16"/>
      <c r="AO756" s="16"/>
      <c r="AP756" s="16"/>
      <c r="AQ756" s="16"/>
    </row>
    <row r="757" spans="2:43" s="17" customFormat="1" ht="20.100000000000001" customHeight="1" x14ac:dyDescent="0.25">
      <c r="B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16"/>
      <c r="AB757" s="16"/>
      <c r="AC757" s="16"/>
      <c r="AD757" s="16"/>
      <c r="AE757" s="16"/>
      <c r="AF757" s="16"/>
      <c r="AG757" s="16"/>
      <c r="AH757" s="16"/>
      <c r="AI757" s="16"/>
      <c r="AJ757" s="16"/>
      <c r="AK757" s="16"/>
      <c r="AL757" s="16"/>
      <c r="AM757" s="16"/>
      <c r="AN757" s="16"/>
      <c r="AO757" s="16"/>
      <c r="AP757" s="16"/>
      <c r="AQ757" s="16"/>
    </row>
    <row r="758" spans="2:43" s="17" customFormat="1" ht="20.100000000000001" customHeight="1" x14ac:dyDescent="0.25">
      <c r="B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16"/>
      <c r="AB758" s="16"/>
      <c r="AC758" s="16"/>
      <c r="AD758" s="16"/>
      <c r="AE758" s="16"/>
      <c r="AF758" s="16"/>
      <c r="AG758" s="16"/>
      <c r="AH758" s="16"/>
      <c r="AI758" s="16"/>
      <c r="AJ758" s="16"/>
      <c r="AK758" s="16"/>
      <c r="AL758" s="16"/>
      <c r="AM758" s="16"/>
      <c r="AN758" s="16"/>
      <c r="AO758" s="16"/>
      <c r="AP758" s="16"/>
      <c r="AQ758" s="16"/>
    </row>
    <row r="759" spans="2:43" s="17" customFormat="1" ht="20.100000000000001" customHeight="1" x14ac:dyDescent="0.25">
      <c r="B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16"/>
      <c r="AB759" s="16"/>
      <c r="AC759" s="16"/>
      <c r="AD759" s="16"/>
      <c r="AE759" s="16"/>
      <c r="AF759" s="16"/>
      <c r="AG759" s="16"/>
      <c r="AH759" s="16"/>
      <c r="AI759" s="16"/>
      <c r="AJ759" s="16"/>
      <c r="AK759" s="16"/>
      <c r="AL759" s="16"/>
      <c r="AM759" s="16"/>
      <c r="AN759" s="16"/>
      <c r="AO759" s="16"/>
      <c r="AP759" s="16"/>
      <c r="AQ759" s="16"/>
    </row>
    <row r="760" spans="2:43" s="17" customFormat="1" ht="20.100000000000001" customHeight="1" x14ac:dyDescent="0.25">
      <c r="B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16"/>
      <c r="AB760" s="16"/>
      <c r="AC760" s="16"/>
      <c r="AD760" s="16"/>
      <c r="AE760" s="16"/>
      <c r="AF760" s="16"/>
      <c r="AG760" s="16"/>
      <c r="AH760" s="16"/>
      <c r="AI760" s="16"/>
      <c r="AJ760" s="16"/>
      <c r="AK760" s="16"/>
      <c r="AL760" s="16"/>
      <c r="AM760" s="16"/>
      <c r="AN760" s="16"/>
      <c r="AO760" s="16"/>
      <c r="AP760" s="16"/>
      <c r="AQ760" s="16"/>
    </row>
    <row r="761" spans="2:43" s="17" customFormat="1" ht="20.100000000000001" customHeight="1" x14ac:dyDescent="0.25">
      <c r="B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16"/>
      <c r="AB761" s="16"/>
      <c r="AC761" s="16"/>
      <c r="AD761" s="16"/>
      <c r="AE761" s="16"/>
      <c r="AF761" s="16"/>
      <c r="AG761" s="16"/>
      <c r="AH761" s="16"/>
      <c r="AI761" s="16"/>
      <c r="AJ761" s="16"/>
      <c r="AK761" s="16"/>
      <c r="AL761" s="16"/>
      <c r="AM761" s="16"/>
      <c r="AN761" s="16"/>
      <c r="AO761" s="16"/>
      <c r="AP761" s="16"/>
      <c r="AQ761" s="16"/>
    </row>
    <row r="762" spans="2:43" s="17" customFormat="1" ht="20.100000000000001" customHeight="1" x14ac:dyDescent="0.25">
      <c r="B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16"/>
      <c r="AB762" s="16"/>
      <c r="AC762" s="16"/>
      <c r="AD762" s="16"/>
      <c r="AE762" s="16"/>
      <c r="AF762" s="16"/>
      <c r="AG762" s="16"/>
      <c r="AH762" s="16"/>
      <c r="AI762" s="16"/>
      <c r="AJ762" s="16"/>
      <c r="AK762" s="16"/>
      <c r="AL762" s="16"/>
      <c r="AM762" s="16"/>
      <c r="AN762" s="16"/>
      <c r="AO762" s="16"/>
      <c r="AP762" s="16"/>
      <c r="AQ762" s="16"/>
    </row>
    <row r="763" spans="2:43" s="17" customFormat="1" ht="20.100000000000001" customHeight="1" x14ac:dyDescent="0.25">
      <c r="B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16"/>
      <c r="AB763" s="16"/>
      <c r="AC763" s="16"/>
      <c r="AD763" s="16"/>
      <c r="AE763" s="16"/>
      <c r="AF763" s="16"/>
      <c r="AG763" s="16"/>
      <c r="AH763" s="16"/>
      <c r="AI763" s="16"/>
      <c r="AJ763" s="16"/>
      <c r="AK763" s="16"/>
      <c r="AL763" s="16"/>
      <c r="AM763" s="16"/>
      <c r="AN763" s="16"/>
      <c r="AO763" s="16"/>
      <c r="AP763" s="16"/>
      <c r="AQ763" s="16"/>
    </row>
    <row r="764" spans="2:43" s="17" customFormat="1" ht="20.100000000000001" customHeight="1" x14ac:dyDescent="0.25">
      <c r="B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16"/>
      <c r="AB764" s="16"/>
      <c r="AC764" s="16"/>
      <c r="AD764" s="16"/>
      <c r="AE764" s="16"/>
      <c r="AF764" s="16"/>
      <c r="AG764" s="16"/>
      <c r="AH764" s="16"/>
      <c r="AI764" s="16"/>
      <c r="AJ764" s="16"/>
      <c r="AK764" s="16"/>
      <c r="AL764" s="16"/>
      <c r="AM764" s="16"/>
      <c r="AN764" s="16"/>
      <c r="AO764" s="16"/>
      <c r="AP764" s="16"/>
      <c r="AQ764" s="16"/>
    </row>
    <row r="765" spans="2:43" s="17" customFormat="1" ht="20.100000000000001" customHeight="1" x14ac:dyDescent="0.25">
      <c r="B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16"/>
      <c r="AB765" s="16"/>
      <c r="AC765" s="16"/>
      <c r="AD765" s="16"/>
      <c r="AE765" s="16"/>
      <c r="AF765" s="16"/>
      <c r="AG765" s="16"/>
      <c r="AH765" s="16"/>
      <c r="AI765" s="16"/>
      <c r="AJ765" s="16"/>
      <c r="AK765" s="16"/>
      <c r="AL765" s="16"/>
      <c r="AM765" s="16"/>
      <c r="AN765" s="16"/>
      <c r="AO765" s="16"/>
      <c r="AP765" s="16"/>
      <c r="AQ765" s="16"/>
    </row>
    <row r="766" spans="2:43" s="17" customFormat="1" ht="20.100000000000001" customHeight="1" x14ac:dyDescent="0.25">
      <c r="B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C766" s="16"/>
      <c r="AD766" s="16"/>
      <c r="AE766" s="16"/>
      <c r="AF766" s="16"/>
      <c r="AG766" s="16"/>
      <c r="AH766" s="16"/>
      <c r="AI766" s="16"/>
      <c r="AJ766" s="16"/>
      <c r="AK766" s="16"/>
      <c r="AL766" s="16"/>
      <c r="AM766" s="16"/>
      <c r="AN766" s="16"/>
      <c r="AO766" s="16"/>
      <c r="AP766" s="16"/>
      <c r="AQ766" s="16"/>
    </row>
    <row r="767" spans="2:43" s="17" customFormat="1" ht="20.100000000000001" customHeight="1" x14ac:dyDescent="0.25">
      <c r="B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16"/>
      <c r="AB767" s="16"/>
      <c r="AC767" s="16"/>
      <c r="AD767" s="16"/>
      <c r="AE767" s="16"/>
      <c r="AF767" s="16"/>
      <c r="AG767" s="16"/>
      <c r="AH767" s="16"/>
      <c r="AI767" s="16"/>
      <c r="AJ767" s="16"/>
      <c r="AK767" s="16"/>
      <c r="AL767" s="16"/>
      <c r="AM767" s="16"/>
      <c r="AN767" s="16"/>
      <c r="AO767" s="16"/>
      <c r="AP767" s="16"/>
      <c r="AQ767" s="16"/>
    </row>
    <row r="768" spans="2:43" s="17" customFormat="1" ht="20.100000000000001" customHeight="1" x14ac:dyDescent="0.25">
      <c r="B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16"/>
      <c r="AB768" s="16"/>
      <c r="AC768" s="16"/>
      <c r="AD768" s="16"/>
      <c r="AE768" s="16"/>
      <c r="AF768" s="16"/>
      <c r="AG768" s="16"/>
      <c r="AH768" s="16"/>
      <c r="AI768" s="16"/>
      <c r="AJ768" s="16"/>
      <c r="AK768" s="16"/>
      <c r="AL768" s="16"/>
      <c r="AM768" s="16"/>
      <c r="AN768" s="16"/>
      <c r="AO768" s="16"/>
      <c r="AP768" s="16"/>
      <c r="AQ768" s="16"/>
    </row>
    <row r="769" spans="2:43" s="17" customFormat="1" ht="20.100000000000001" customHeight="1" x14ac:dyDescent="0.25">
      <c r="B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16"/>
      <c r="AB769" s="16"/>
      <c r="AC769" s="16"/>
      <c r="AD769" s="16"/>
      <c r="AE769" s="16"/>
      <c r="AF769" s="16"/>
      <c r="AG769" s="16"/>
      <c r="AH769" s="16"/>
      <c r="AI769" s="16"/>
      <c r="AJ769" s="16"/>
      <c r="AK769" s="16"/>
      <c r="AL769" s="16"/>
      <c r="AM769" s="16"/>
      <c r="AN769" s="16"/>
      <c r="AO769" s="16"/>
      <c r="AP769" s="16"/>
      <c r="AQ769" s="16"/>
    </row>
    <row r="770" spans="2:43" s="17" customFormat="1" ht="20.100000000000001" customHeight="1" x14ac:dyDescent="0.25">
      <c r="B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16"/>
      <c r="AB770" s="16"/>
      <c r="AC770" s="16"/>
      <c r="AD770" s="16"/>
      <c r="AE770" s="16"/>
      <c r="AF770" s="16"/>
      <c r="AG770" s="16"/>
      <c r="AH770" s="16"/>
      <c r="AI770" s="16"/>
      <c r="AJ770" s="16"/>
      <c r="AK770" s="16"/>
      <c r="AL770" s="16"/>
      <c r="AM770" s="16"/>
      <c r="AN770" s="16"/>
      <c r="AO770" s="16"/>
      <c r="AP770" s="16"/>
      <c r="AQ770" s="16"/>
    </row>
    <row r="771" spans="2:43" s="17" customFormat="1" ht="20.100000000000001" customHeight="1" x14ac:dyDescent="0.25">
      <c r="B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16"/>
      <c r="AB771" s="16"/>
      <c r="AC771" s="16"/>
      <c r="AD771" s="16"/>
      <c r="AE771" s="16"/>
      <c r="AF771" s="16"/>
      <c r="AG771" s="16"/>
      <c r="AH771" s="16"/>
      <c r="AI771" s="16"/>
      <c r="AJ771" s="16"/>
      <c r="AK771" s="16"/>
      <c r="AL771" s="16"/>
      <c r="AM771" s="16"/>
      <c r="AN771" s="16"/>
      <c r="AO771" s="16"/>
      <c r="AP771" s="16"/>
      <c r="AQ771" s="16"/>
    </row>
    <row r="772" spans="2:43" s="17" customFormat="1" ht="20.100000000000001" customHeight="1" x14ac:dyDescent="0.25">
      <c r="B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16"/>
      <c r="AB772" s="16"/>
      <c r="AC772" s="16"/>
      <c r="AD772" s="16"/>
      <c r="AE772" s="16"/>
      <c r="AF772" s="16"/>
      <c r="AG772" s="16"/>
      <c r="AH772" s="16"/>
      <c r="AI772" s="16"/>
      <c r="AJ772" s="16"/>
      <c r="AK772" s="16"/>
      <c r="AL772" s="16"/>
      <c r="AM772" s="16"/>
      <c r="AN772" s="16"/>
      <c r="AO772" s="16"/>
      <c r="AP772" s="16"/>
      <c r="AQ772" s="16"/>
    </row>
    <row r="773" spans="2:43" s="17" customFormat="1" ht="20.100000000000001" customHeight="1" x14ac:dyDescent="0.25">
      <c r="B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16"/>
      <c r="AB773" s="16"/>
      <c r="AC773" s="16"/>
      <c r="AD773" s="16"/>
      <c r="AE773" s="16"/>
      <c r="AF773" s="16"/>
      <c r="AG773" s="16"/>
      <c r="AH773" s="16"/>
      <c r="AI773" s="16"/>
      <c r="AJ773" s="16"/>
      <c r="AK773" s="16"/>
      <c r="AL773" s="16"/>
      <c r="AM773" s="16"/>
      <c r="AN773" s="16"/>
      <c r="AO773" s="16"/>
      <c r="AP773" s="16"/>
      <c r="AQ773" s="16"/>
    </row>
    <row r="774" spans="2:43" s="17" customFormat="1" ht="20.100000000000001" customHeight="1" x14ac:dyDescent="0.25">
      <c r="B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16"/>
      <c r="AB774" s="16"/>
      <c r="AC774" s="16"/>
      <c r="AD774" s="16"/>
      <c r="AE774" s="16"/>
      <c r="AF774" s="16"/>
      <c r="AG774" s="16"/>
      <c r="AH774" s="16"/>
      <c r="AI774" s="16"/>
      <c r="AJ774" s="16"/>
      <c r="AK774" s="16"/>
      <c r="AL774" s="16"/>
      <c r="AM774" s="16"/>
      <c r="AN774" s="16"/>
      <c r="AO774" s="16"/>
      <c r="AP774" s="16"/>
      <c r="AQ774" s="16"/>
    </row>
    <row r="775" spans="2:43" s="17" customFormat="1" ht="20.100000000000001" customHeight="1" x14ac:dyDescent="0.25">
      <c r="B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  <c r="AH775" s="16"/>
      <c r="AI775" s="16"/>
      <c r="AJ775" s="16"/>
      <c r="AK775" s="16"/>
      <c r="AL775" s="16"/>
      <c r="AM775" s="16"/>
      <c r="AN775" s="16"/>
      <c r="AO775" s="16"/>
      <c r="AP775" s="16"/>
      <c r="AQ775" s="16"/>
    </row>
    <row r="776" spans="2:43" s="17" customFormat="1" ht="20.100000000000001" customHeight="1" x14ac:dyDescent="0.25">
      <c r="B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16"/>
      <c r="AB776" s="16"/>
      <c r="AC776" s="16"/>
      <c r="AD776" s="16"/>
      <c r="AE776" s="16"/>
      <c r="AF776" s="16"/>
      <c r="AG776" s="16"/>
      <c r="AH776" s="16"/>
      <c r="AI776" s="16"/>
      <c r="AJ776" s="16"/>
      <c r="AK776" s="16"/>
      <c r="AL776" s="16"/>
      <c r="AM776" s="16"/>
      <c r="AN776" s="16"/>
      <c r="AO776" s="16"/>
      <c r="AP776" s="16"/>
      <c r="AQ776" s="16"/>
    </row>
    <row r="777" spans="2:43" s="17" customFormat="1" ht="20.100000000000001" customHeight="1" x14ac:dyDescent="0.25">
      <c r="B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16"/>
      <c r="AB777" s="16"/>
      <c r="AC777" s="16"/>
      <c r="AD777" s="16"/>
      <c r="AE777" s="16"/>
      <c r="AF777" s="16"/>
      <c r="AG777" s="16"/>
      <c r="AH777" s="16"/>
      <c r="AI777" s="16"/>
      <c r="AJ777" s="16"/>
      <c r="AK777" s="16"/>
      <c r="AL777" s="16"/>
      <c r="AM777" s="16"/>
      <c r="AN777" s="16"/>
      <c r="AO777" s="16"/>
      <c r="AP777" s="16"/>
      <c r="AQ777" s="16"/>
    </row>
    <row r="778" spans="2:43" s="17" customFormat="1" ht="20.100000000000001" customHeight="1" x14ac:dyDescent="0.25">
      <c r="B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16"/>
      <c r="AB778" s="16"/>
      <c r="AC778" s="16"/>
      <c r="AD778" s="16"/>
      <c r="AE778" s="16"/>
      <c r="AF778" s="16"/>
      <c r="AG778" s="16"/>
      <c r="AH778" s="16"/>
      <c r="AI778" s="16"/>
      <c r="AJ778" s="16"/>
      <c r="AK778" s="16"/>
      <c r="AL778" s="16"/>
      <c r="AM778" s="16"/>
      <c r="AN778" s="16"/>
      <c r="AO778" s="16"/>
      <c r="AP778" s="16"/>
      <c r="AQ778" s="16"/>
    </row>
    <row r="779" spans="2:43" s="17" customFormat="1" ht="20.100000000000001" customHeight="1" x14ac:dyDescent="0.25">
      <c r="B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16"/>
      <c r="AB779" s="16"/>
      <c r="AC779" s="16"/>
      <c r="AD779" s="16"/>
      <c r="AE779" s="16"/>
      <c r="AF779" s="16"/>
      <c r="AG779" s="16"/>
      <c r="AH779" s="16"/>
      <c r="AI779" s="16"/>
      <c r="AJ779" s="16"/>
      <c r="AK779" s="16"/>
      <c r="AL779" s="16"/>
      <c r="AM779" s="16"/>
      <c r="AN779" s="16"/>
      <c r="AO779" s="16"/>
      <c r="AP779" s="16"/>
      <c r="AQ779" s="16"/>
    </row>
    <row r="780" spans="2:43" s="17" customFormat="1" ht="20.100000000000001" customHeight="1" x14ac:dyDescent="0.25">
      <c r="B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16"/>
      <c r="AB780" s="16"/>
      <c r="AC780" s="16"/>
      <c r="AD780" s="16"/>
      <c r="AE780" s="16"/>
      <c r="AF780" s="16"/>
      <c r="AG780" s="16"/>
      <c r="AH780" s="16"/>
      <c r="AI780" s="16"/>
      <c r="AJ780" s="16"/>
      <c r="AK780" s="16"/>
      <c r="AL780" s="16"/>
      <c r="AM780" s="16"/>
      <c r="AN780" s="16"/>
      <c r="AO780" s="16"/>
      <c r="AP780" s="16"/>
      <c r="AQ780" s="16"/>
    </row>
    <row r="781" spans="2:43" s="17" customFormat="1" ht="20.100000000000001" customHeight="1" x14ac:dyDescent="0.25">
      <c r="B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16"/>
      <c r="AB781" s="16"/>
      <c r="AC781" s="16"/>
      <c r="AD781" s="16"/>
      <c r="AE781" s="16"/>
      <c r="AF781" s="16"/>
      <c r="AG781" s="16"/>
      <c r="AH781" s="16"/>
      <c r="AI781" s="16"/>
      <c r="AJ781" s="16"/>
      <c r="AK781" s="16"/>
      <c r="AL781" s="16"/>
      <c r="AM781" s="16"/>
      <c r="AN781" s="16"/>
      <c r="AO781" s="16"/>
      <c r="AP781" s="16"/>
      <c r="AQ781" s="16"/>
    </row>
    <row r="782" spans="2:43" s="17" customFormat="1" ht="20.100000000000001" customHeight="1" x14ac:dyDescent="0.25">
      <c r="B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16"/>
      <c r="AB782" s="16"/>
      <c r="AC782" s="16"/>
      <c r="AD782" s="16"/>
      <c r="AE782" s="16"/>
      <c r="AF782" s="16"/>
      <c r="AG782" s="16"/>
      <c r="AH782" s="16"/>
      <c r="AI782" s="16"/>
      <c r="AJ782" s="16"/>
      <c r="AK782" s="16"/>
      <c r="AL782" s="16"/>
      <c r="AM782" s="16"/>
      <c r="AN782" s="16"/>
      <c r="AO782" s="16"/>
      <c r="AP782" s="16"/>
      <c r="AQ782" s="16"/>
    </row>
    <row r="783" spans="2:43" s="17" customFormat="1" ht="20.100000000000001" customHeight="1" x14ac:dyDescent="0.25">
      <c r="B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16"/>
      <c r="AB783" s="16"/>
      <c r="AC783" s="16"/>
      <c r="AD783" s="16"/>
      <c r="AE783" s="16"/>
      <c r="AF783" s="16"/>
      <c r="AG783" s="16"/>
      <c r="AH783" s="16"/>
      <c r="AI783" s="16"/>
      <c r="AJ783" s="16"/>
      <c r="AK783" s="16"/>
      <c r="AL783" s="16"/>
      <c r="AM783" s="16"/>
      <c r="AN783" s="16"/>
      <c r="AO783" s="16"/>
      <c r="AP783" s="16"/>
      <c r="AQ783" s="16"/>
    </row>
    <row r="784" spans="2:43" s="17" customFormat="1" ht="20.100000000000001" customHeight="1" x14ac:dyDescent="0.25">
      <c r="B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16"/>
      <c r="AB784" s="16"/>
      <c r="AC784" s="16"/>
      <c r="AD784" s="16"/>
      <c r="AE784" s="16"/>
      <c r="AF784" s="16"/>
      <c r="AG784" s="16"/>
      <c r="AH784" s="16"/>
      <c r="AI784" s="16"/>
      <c r="AJ784" s="16"/>
      <c r="AK784" s="16"/>
      <c r="AL784" s="16"/>
      <c r="AM784" s="16"/>
      <c r="AN784" s="16"/>
      <c r="AO784" s="16"/>
      <c r="AP784" s="16"/>
      <c r="AQ784" s="16"/>
    </row>
    <row r="785" spans="2:43" s="17" customFormat="1" ht="20.100000000000001" customHeight="1" x14ac:dyDescent="0.25">
      <c r="B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F785" s="16"/>
      <c r="AG785" s="16"/>
      <c r="AH785" s="16"/>
      <c r="AI785" s="16"/>
      <c r="AJ785" s="16"/>
      <c r="AK785" s="16"/>
      <c r="AL785" s="16"/>
      <c r="AM785" s="16"/>
      <c r="AN785" s="16"/>
      <c r="AO785" s="16"/>
      <c r="AP785" s="16"/>
      <c r="AQ785" s="16"/>
    </row>
    <row r="786" spans="2:43" s="17" customFormat="1" ht="20.100000000000001" customHeight="1" x14ac:dyDescent="0.25">
      <c r="B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16"/>
      <c r="AB786" s="16"/>
      <c r="AC786" s="16"/>
      <c r="AD786" s="16"/>
      <c r="AE786" s="16"/>
      <c r="AF786" s="16"/>
      <c r="AG786" s="16"/>
      <c r="AH786" s="16"/>
      <c r="AI786" s="16"/>
      <c r="AJ786" s="16"/>
      <c r="AK786" s="16"/>
      <c r="AL786" s="16"/>
      <c r="AM786" s="16"/>
      <c r="AN786" s="16"/>
      <c r="AO786" s="16"/>
      <c r="AP786" s="16"/>
      <c r="AQ786" s="16"/>
    </row>
    <row r="787" spans="2:43" s="17" customFormat="1" ht="20.100000000000001" customHeight="1" x14ac:dyDescent="0.25">
      <c r="B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16"/>
      <c r="AB787" s="16"/>
      <c r="AC787" s="16"/>
      <c r="AD787" s="16"/>
      <c r="AE787" s="16"/>
      <c r="AF787" s="16"/>
      <c r="AG787" s="16"/>
      <c r="AH787" s="16"/>
      <c r="AI787" s="16"/>
      <c r="AJ787" s="16"/>
      <c r="AK787" s="16"/>
      <c r="AL787" s="16"/>
      <c r="AM787" s="16"/>
      <c r="AN787" s="16"/>
      <c r="AO787" s="16"/>
      <c r="AP787" s="16"/>
      <c r="AQ787" s="16"/>
    </row>
    <row r="788" spans="2:43" s="17" customFormat="1" ht="20.100000000000001" customHeight="1" x14ac:dyDescent="0.25">
      <c r="B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16"/>
      <c r="AB788" s="16"/>
      <c r="AC788" s="16"/>
      <c r="AD788" s="16"/>
      <c r="AE788" s="16"/>
      <c r="AF788" s="16"/>
      <c r="AG788" s="16"/>
      <c r="AH788" s="16"/>
      <c r="AI788" s="16"/>
      <c r="AJ788" s="16"/>
      <c r="AK788" s="16"/>
      <c r="AL788" s="16"/>
      <c r="AM788" s="16"/>
      <c r="AN788" s="16"/>
      <c r="AO788" s="16"/>
      <c r="AP788" s="16"/>
      <c r="AQ788" s="16"/>
    </row>
    <row r="789" spans="2:43" s="17" customFormat="1" ht="20.100000000000001" customHeight="1" x14ac:dyDescent="0.25">
      <c r="B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16"/>
      <c r="AB789" s="16"/>
      <c r="AC789" s="16"/>
      <c r="AD789" s="16"/>
      <c r="AE789" s="16"/>
      <c r="AF789" s="16"/>
      <c r="AG789" s="16"/>
      <c r="AH789" s="16"/>
      <c r="AI789" s="16"/>
      <c r="AJ789" s="16"/>
      <c r="AK789" s="16"/>
      <c r="AL789" s="16"/>
      <c r="AM789" s="16"/>
      <c r="AN789" s="16"/>
      <c r="AO789" s="16"/>
      <c r="AP789" s="16"/>
      <c r="AQ789" s="16"/>
    </row>
    <row r="790" spans="2:43" s="17" customFormat="1" ht="20.100000000000001" customHeight="1" x14ac:dyDescent="0.25">
      <c r="B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16"/>
      <c r="AB790" s="16"/>
      <c r="AC790" s="16"/>
      <c r="AD790" s="16"/>
      <c r="AE790" s="16"/>
      <c r="AF790" s="16"/>
      <c r="AG790" s="16"/>
      <c r="AH790" s="16"/>
      <c r="AI790" s="16"/>
      <c r="AJ790" s="16"/>
      <c r="AK790" s="16"/>
      <c r="AL790" s="16"/>
      <c r="AM790" s="16"/>
      <c r="AN790" s="16"/>
      <c r="AO790" s="16"/>
      <c r="AP790" s="16"/>
      <c r="AQ790" s="16"/>
    </row>
    <row r="791" spans="2:43" s="17" customFormat="1" ht="20.100000000000001" customHeight="1" x14ac:dyDescent="0.25">
      <c r="B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F791" s="16"/>
      <c r="AG791" s="16"/>
      <c r="AH791" s="16"/>
      <c r="AI791" s="16"/>
      <c r="AJ791" s="16"/>
      <c r="AK791" s="16"/>
      <c r="AL791" s="16"/>
      <c r="AM791" s="16"/>
      <c r="AN791" s="16"/>
      <c r="AO791" s="16"/>
      <c r="AP791" s="16"/>
      <c r="AQ791" s="16"/>
    </row>
    <row r="792" spans="2:43" s="17" customFormat="1" ht="20.100000000000001" customHeight="1" x14ac:dyDescent="0.25">
      <c r="B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16"/>
      <c r="AB792" s="16"/>
      <c r="AC792" s="16"/>
      <c r="AD792" s="16"/>
      <c r="AE792" s="16"/>
      <c r="AF792" s="16"/>
      <c r="AG792" s="16"/>
      <c r="AH792" s="16"/>
      <c r="AI792" s="16"/>
      <c r="AJ792" s="16"/>
      <c r="AK792" s="16"/>
      <c r="AL792" s="16"/>
      <c r="AM792" s="16"/>
      <c r="AN792" s="16"/>
      <c r="AO792" s="16"/>
      <c r="AP792" s="16"/>
      <c r="AQ792" s="16"/>
    </row>
    <row r="793" spans="2:43" s="17" customFormat="1" ht="20.100000000000001" customHeight="1" x14ac:dyDescent="0.25">
      <c r="B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16"/>
      <c r="AB793" s="16"/>
      <c r="AC793" s="16"/>
      <c r="AD793" s="16"/>
      <c r="AE793" s="16"/>
      <c r="AF793" s="16"/>
      <c r="AG793" s="16"/>
      <c r="AH793" s="16"/>
      <c r="AI793" s="16"/>
      <c r="AJ793" s="16"/>
      <c r="AK793" s="16"/>
      <c r="AL793" s="16"/>
      <c r="AM793" s="16"/>
      <c r="AN793" s="16"/>
      <c r="AO793" s="16"/>
      <c r="AP793" s="16"/>
      <c r="AQ793" s="16"/>
    </row>
    <row r="794" spans="2:43" s="17" customFormat="1" ht="20.100000000000001" customHeight="1" x14ac:dyDescent="0.25">
      <c r="B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16"/>
      <c r="AB794" s="16"/>
      <c r="AC794" s="16"/>
      <c r="AD794" s="16"/>
      <c r="AE794" s="16"/>
      <c r="AF794" s="16"/>
      <c r="AG794" s="16"/>
      <c r="AH794" s="16"/>
      <c r="AI794" s="16"/>
      <c r="AJ794" s="16"/>
      <c r="AK794" s="16"/>
      <c r="AL794" s="16"/>
      <c r="AM794" s="16"/>
      <c r="AN794" s="16"/>
      <c r="AO794" s="16"/>
      <c r="AP794" s="16"/>
      <c r="AQ794" s="16"/>
    </row>
    <row r="795" spans="2:43" s="17" customFormat="1" ht="20.100000000000001" customHeight="1" x14ac:dyDescent="0.25">
      <c r="B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F795" s="16"/>
      <c r="AG795" s="16"/>
      <c r="AH795" s="16"/>
      <c r="AI795" s="16"/>
      <c r="AJ795" s="16"/>
      <c r="AK795" s="16"/>
      <c r="AL795" s="16"/>
      <c r="AM795" s="16"/>
      <c r="AN795" s="16"/>
      <c r="AO795" s="16"/>
      <c r="AP795" s="16"/>
      <c r="AQ795" s="16"/>
    </row>
    <row r="796" spans="2:43" s="17" customFormat="1" ht="20.100000000000001" customHeight="1" x14ac:dyDescent="0.25">
      <c r="B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16"/>
      <c r="AB796" s="16"/>
      <c r="AC796" s="16"/>
      <c r="AD796" s="16"/>
      <c r="AE796" s="16"/>
      <c r="AF796" s="16"/>
      <c r="AG796" s="16"/>
      <c r="AH796" s="16"/>
      <c r="AI796" s="16"/>
      <c r="AJ796" s="16"/>
      <c r="AK796" s="16"/>
      <c r="AL796" s="16"/>
      <c r="AM796" s="16"/>
      <c r="AN796" s="16"/>
      <c r="AO796" s="16"/>
      <c r="AP796" s="16"/>
      <c r="AQ796" s="16"/>
    </row>
    <row r="797" spans="2:43" s="17" customFormat="1" ht="20.100000000000001" customHeight="1" x14ac:dyDescent="0.25">
      <c r="B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16"/>
      <c r="AB797" s="16"/>
      <c r="AC797" s="16"/>
      <c r="AD797" s="16"/>
      <c r="AE797" s="16"/>
      <c r="AF797" s="16"/>
      <c r="AG797" s="16"/>
      <c r="AH797" s="16"/>
      <c r="AI797" s="16"/>
      <c r="AJ797" s="16"/>
      <c r="AK797" s="16"/>
      <c r="AL797" s="16"/>
      <c r="AM797" s="16"/>
      <c r="AN797" s="16"/>
      <c r="AO797" s="16"/>
      <c r="AP797" s="16"/>
      <c r="AQ797" s="16"/>
    </row>
    <row r="798" spans="2:43" s="17" customFormat="1" ht="20.100000000000001" customHeight="1" x14ac:dyDescent="0.25">
      <c r="B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16"/>
      <c r="AB798" s="16"/>
      <c r="AC798" s="16"/>
      <c r="AD798" s="16"/>
      <c r="AE798" s="16"/>
      <c r="AF798" s="16"/>
      <c r="AG798" s="16"/>
      <c r="AH798" s="16"/>
      <c r="AI798" s="16"/>
      <c r="AJ798" s="16"/>
      <c r="AK798" s="16"/>
      <c r="AL798" s="16"/>
      <c r="AM798" s="16"/>
      <c r="AN798" s="16"/>
      <c r="AO798" s="16"/>
      <c r="AP798" s="16"/>
      <c r="AQ798" s="16"/>
    </row>
    <row r="799" spans="2:43" s="17" customFormat="1" ht="20.100000000000001" customHeight="1" x14ac:dyDescent="0.25">
      <c r="B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16"/>
      <c r="AB799" s="16"/>
      <c r="AC799" s="16"/>
      <c r="AD799" s="16"/>
      <c r="AE799" s="16"/>
      <c r="AF799" s="16"/>
      <c r="AG799" s="16"/>
      <c r="AH799" s="16"/>
      <c r="AI799" s="16"/>
      <c r="AJ799" s="16"/>
      <c r="AK799" s="16"/>
      <c r="AL799" s="16"/>
      <c r="AM799" s="16"/>
      <c r="AN799" s="16"/>
      <c r="AO799" s="16"/>
      <c r="AP799" s="16"/>
      <c r="AQ799" s="16"/>
    </row>
    <row r="800" spans="2:43" s="17" customFormat="1" ht="20.100000000000001" customHeight="1" x14ac:dyDescent="0.25">
      <c r="B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  <c r="AH800" s="16"/>
      <c r="AI800" s="16"/>
      <c r="AJ800" s="16"/>
      <c r="AK800" s="16"/>
      <c r="AL800" s="16"/>
      <c r="AM800" s="16"/>
      <c r="AN800" s="16"/>
      <c r="AO800" s="16"/>
      <c r="AP800" s="16"/>
      <c r="AQ800" s="16"/>
    </row>
    <row r="801" spans="2:43" s="17" customFormat="1" ht="20.100000000000001" customHeight="1" x14ac:dyDescent="0.25">
      <c r="B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16"/>
      <c r="AB801" s="16"/>
      <c r="AC801" s="16"/>
      <c r="AD801" s="16"/>
      <c r="AE801" s="16"/>
      <c r="AF801" s="16"/>
      <c r="AG801" s="16"/>
      <c r="AH801" s="16"/>
      <c r="AI801" s="16"/>
      <c r="AJ801" s="16"/>
      <c r="AK801" s="16"/>
      <c r="AL801" s="16"/>
      <c r="AM801" s="16"/>
      <c r="AN801" s="16"/>
      <c r="AO801" s="16"/>
      <c r="AP801" s="16"/>
      <c r="AQ801" s="16"/>
    </row>
    <row r="802" spans="2:43" s="17" customFormat="1" ht="20.100000000000001" customHeight="1" x14ac:dyDescent="0.25">
      <c r="B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16"/>
      <c r="AB802" s="16"/>
      <c r="AC802" s="16"/>
      <c r="AD802" s="16"/>
      <c r="AE802" s="16"/>
      <c r="AF802" s="16"/>
      <c r="AG802" s="16"/>
      <c r="AH802" s="16"/>
      <c r="AI802" s="16"/>
      <c r="AJ802" s="16"/>
      <c r="AK802" s="16"/>
      <c r="AL802" s="16"/>
      <c r="AM802" s="16"/>
      <c r="AN802" s="16"/>
      <c r="AO802" s="16"/>
      <c r="AP802" s="16"/>
      <c r="AQ802" s="16"/>
    </row>
    <row r="803" spans="2:43" s="17" customFormat="1" ht="20.100000000000001" customHeight="1" x14ac:dyDescent="0.25">
      <c r="B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16"/>
      <c r="AB803" s="16"/>
      <c r="AC803" s="16"/>
      <c r="AD803" s="16"/>
      <c r="AE803" s="16"/>
      <c r="AF803" s="16"/>
      <c r="AG803" s="16"/>
      <c r="AH803" s="16"/>
      <c r="AI803" s="16"/>
      <c r="AJ803" s="16"/>
      <c r="AK803" s="16"/>
      <c r="AL803" s="16"/>
      <c r="AM803" s="16"/>
      <c r="AN803" s="16"/>
      <c r="AO803" s="16"/>
      <c r="AP803" s="16"/>
      <c r="AQ803" s="16"/>
    </row>
    <row r="804" spans="2:43" s="17" customFormat="1" ht="20.100000000000001" customHeight="1" x14ac:dyDescent="0.25">
      <c r="B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F804" s="16"/>
      <c r="AG804" s="16"/>
      <c r="AH804" s="16"/>
      <c r="AI804" s="16"/>
      <c r="AJ804" s="16"/>
      <c r="AK804" s="16"/>
      <c r="AL804" s="16"/>
      <c r="AM804" s="16"/>
      <c r="AN804" s="16"/>
      <c r="AO804" s="16"/>
      <c r="AP804" s="16"/>
      <c r="AQ804" s="16"/>
    </row>
    <row r="805" spans="2:43" s="17" customFormat="1" ht="20.100000000000001" customHeight="1" x14ac:dyDescent="0.25">
      <c r="B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16"/>
      <c r="AB805" s="16"/>
      <c r="AC805" s="16"/>
      <c r="AD805" s="16"/>
      <c r="AE805" s="16"/>
      <c r="AF805" s="16"/>
      <c r="AG805" s="16"/>
      <c r="AH805" s="16"/>
      <c r="AI805" s="16"/>
      <c r="AJ805" s="16"/>
      <c r="AK805" s="16"/>
      <c r="AL805" s="16"/>
      <c r="AM805" s="16"/>
      <c r="AN805" s="16"/>
      <c r="AO805" s="16"/>
      <c r="AP805" s="16"/>
      <c r="AQ805" s="16"/>
    </row>
    <row r="806" spans="2:43" s="17" customFormat="1" ht="20.100000000000001" customHeight="1" x14ac:dyDescent="0.25">
      <c r="B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16"/>
      <c r="AB806" s="16"/>
      <c r="AC806" s="16"/>
      <c r="AD806" s="16"/>
      <c r="AE806" s="16"/>
      <c r="AF806" s="16"/>
      <c r="AG806" s="16"/>
      <c r="AH806" s="16"/>
      <c r="AI806" s="16"/>
      <c r="AJ806" s="16"/>
      <c r="AK806" s="16"/>
      <c r="AL806" s="16"/>
      <c r="AM806" s="16"/>
      <c r="AN806" s="16"/>
      <c r="AO806" s="16"/>
      <c r="AP806" s="16"/>
      <c r="AQ806" s="16"/>
    </row>
    <row r="807" spans="2:43" s="17" customFormat="1" ht="20.100000000000001" customHeight="1" x14ac:dyDescent="0.25">
      <c r="B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</row>
    <row r="808" spans="2:43" s="17" customFormat="1" ht="20.100000000000001" customHeight="1" x14ac:dyDescent="0.25">
      <c r="B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</row>
    <row r="809" spans="2:43" s="17" customFormat="1" ht="20.100000000000001" customHeight="1" x14ac:dyDescent="0.25">
      <c r="B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16"/>
      <c r="AB809" s="16"/>
      <c r="AC809" s="16"/>
      <c r="AD809" s="16"/>
      <c r="AE809" s="16"/>
      <c r="AF809" s="16"/>
      <c r="AG809" s="16"/>
      <c r="AH809" s="16"/>
      <c r="AI809" s="16"/>
      <c r="AJ809" s="16"/>
      <c r="AK809" s="16"/>
      <c r="AL809" s="16"/>
      <c r="AM809" s="16"/>
      <c r="AN809" s="16"/>
      <c r="AO809" s="16"/>
      <c r="AP809" s="16"/>
      <c r="AQ809" s="16"/>
    </row>
    <row r="810" spans="2:43" s="17" customFormat="1" ht="20.100000000000001" customHeight="1" x14ac:dyDescent="0.25">
      <c r="B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16"/>
      <c r="AB810" s="16"/>
      <c r="AC810" s="16"/>
      <c r="AD810" s="16"/>
      <c r="AE810" s="16"/>
      <c r="AF810" s="16"/>
      <c r="AG810" s="16"/>
      <c r="AH810" s="16"/>
      <c r="AI810" s="16"/>
      <c r="AJ810" s="16"/>
      <c r="AK810" s="16"/>
      <c r="AL810" s="16"/>
      <c r="AM810" s="16"/>
      <c r="AN810" s="16"/>
      <c r="AO810" s="16"/>
      <c r="AP810" s="16"/>
      <c r="AQ810" s="16"/>
    </row>
    <row r="811" spans="2:43" s="17" customFormat="1" ht="20.100000000000001" customHeight="1" x14ac:dyDescent="0.25">
      <c r="B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16"/>
      <c r="AB811" s="16"/>
      <c r="AC811" s="16"/>
      <c r="AD811" s="16"/>
      <c r="AE811" s="16"/>
      <c r="AF811" s="16"/>
      <c r="AG811" s="16"/>
      <c r="AH811" s="16"/>
      <c r="AI811" s="16"/>
      <c r="AJ811" s="16"/>
      <c r="AK811" s="16"/>
      <c r="AL811" s="16"/>
      <c r="AM811" s="16"/>
      <c r="AN811" s="16"/>
      <c r="AO811" s="16"/>
      <c r="AP811" s="16"/>
      <c r="AQ811" s="16"/>
    </row>
    <row r="812" spans="2:43" s="17" customFormat="1" ht="20.100000000000001" customHeight="1" x14ac:dyDescent="0.25">
      <c r="B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16"/>
      <c r="AB812" s="16"/>
      <c r="AC812" s="16"/>
      <c r="AD812" s="16"/>
      <c r="AE812" s="16"/>
      <c r="AF812" s="16"/>
      <c r="AG812" s="16"/>
      <c r="AH812" s="16"/>
      <c r="AI812" s="16"/>
      <c r="AJ812" s="16"/>
      <c r="AK812" s="16"/>
      <c r="AL812" s="16"/>
      <c r="AM812" s="16"/>
      <c r="AN812" s="16"/>
      <c r="AO812" s="16"/>
      <c r="AP812" s="16"/>
      <c r="AQ812" s="16"/>
    </row>
    <row r="813" spans="2:43" s="17" customFormat="1" ht="20.100000000000001" customHeight="1" x14ac:dyDescent="0.25">
      <c r="B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16"/>
      <c r="AB813" s="16"/>
      <c r="AC813" s="16"/>
      <c r="AD813" s="16"/>
      <c r="AE813" s="16"/>
      <c r="AF813" s="16"/>
      <c r="AG813" s="16"/>
      <c r="AH813" s="16"/>
      <c r="AI813" s="16"/>
      <c r="AJ813" s="16"/>
      <c r="AK813" s="16"/>
      <c r="AL813" s="16"/>
      <c r="AM813" s="16"/>
      <c r="AN813" s="16"/>
      <c r="AO813" s="16"/>
      <c r="AP813" s="16"/>
      <c r="AQ813" s="16"/>
    </row>
    <row r="814" spans="2:43" s="17" customFormat="1" ht="20.100000000000001" customHeight="1" x14ac:dyDescent="0.25">
      <c r="B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16"/>
      <c r="AB814" s="16"/>
      <c r="AC814" s="16"/>
      <c r="AD814" s="16"/>
      <c r="AE814" s="16"/>
      <c r="AF814" s="16"/>
      <c r="AG814" s="16"/>
      <c r="AH814" s="16"/>
      <c r="AI814" s="16"/>
      <c r="AJ814" s="16"/>
      <c r="AK814" s="16"/>
      <c r="AL814" s="16"/>
      <c r="AM814" s="16"/>
      <c r="AN814" s="16"/>
      <c r="AO814" s="16"/>
      <c r="AP814" s="16"/>
      <c r="AQ814" s="16"/>
    </row>
    <row r="815" spans="2:43" s="17" customFormat="1" ht="20.100000000000001" customHeight="1" x14ac:dyDescent="0.25">
      <c r="B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16"/>
      <c r="AB815" s="16"/>
      <c r="AC815" s="16"/>
      <c r="AD815" s="16"/>
      <c r="AE815" s="16"/>
      <c r="AF815" s="16"/>
      <c r="AG815" s="16"/>
      <c r="AH815" s="16"/>
      <c r="AI815" s="16"/>
      <c r="AJ815" s="16"/>
      <c r="AK815" s="16"/>
      <c r="AL815" s="16"/>
      <c r="AM815" s="16"/>
      <c r="AN815" s="16"/>
      <c r="AO815" s="16"/>
      <c r="AP815" s="16"/>
      <c r="AQ815" s="16"/>
    </row>
    <row r="816" spans="2:43" s="17" customFormat="1" ht="20.100000000000001" customHeight="1" x14ac:dyDescent="0.25">
      <c r="B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16"/>
      <c r="AB816" s="16"/>
      <c r="AC816" s="16"/>
      <c r="AD816" s="16"/>
      <c r="AE816" s="16"/>
      <c r="AF816" s="16"/>
      <c r="AG816" s="16"/>
      <c r="AH816" s="16"/>
      <c r="AI816" s="16"/>
      <c r="AJ816" s="16"/>
      <c r="AK816" s="16"/>
      <c r="AL816" s="16"/>
      <c r="AM816" s="16"/>
      <c r="AN816" s="16"/>
      <c r="AO816" s="16"/>
      <c r="AP816" s="16"/>
      <c r="AQ816" s="16"/>
    </row>
    <row r="817" spans="2:43" s="17" customFormat="1" ht="20.100000000000001" customHeight="1" x14ac:dyDescent="0.25">
      <c r="B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16"/>
      <c r="AB817" s="16"/>
      <c r="AC817" s="16"/>
      <c r="AD817" s="16"/>
      <c r="AE817" s="16"/>
      <c r="AF817" s="16"/>
      <c r="AG817" s="16"/>
      <c r="AH817" s="16"/>
      <c r="AI817" s="16"/>
      <c r="AJ817" s="16"/>
      <c r="AK817" s="16"/>
      <c r="AL817" s="16"/>
      <c r="AM817" s="16"/>
      <c r="AN817" s="16"/>
      <c r="AO817" s="16"/>
      <c r="AP817" s="16"/>
      <c r="AQ817" s="16"/>
    </row>
    <row r="818" spans="2:43" s="17" customFormat="1" ht="20.100000000000001" customHeight="1" x14ac:dyDescent="0.25">
      <c r="B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16"/>
      <c r="AB818" s="16"/>
      <c r="AC818" s="16"/>
      <c r="AD818" s="16"/>
      <c r="AE818" s="16"/>
      <c r="AF818" s="16"/>
      <c r="AG818" s="16"/>
      <c r="AH818" s="16"/>
      <c r="AI818" s="16"/>
      <c r="AJ818" s="16"/>
      <c r="AK818" s="16"/>
      <c r="AL818" s="16"/>
      <c r="AM818" s="16"/>
      <c r="AN818" s="16"/>
      <c r="AO818" s="16"/>
      <c r="AP818" s="16"/>
      <c r="AQ818" s="16"/>
    </row>
    <row r="819" spans="2:43" s="17" customFormat="1" ht="20.100000000000001" customHeight="1" x14ac:dyDescent="0.25">
      <c r="B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16"/>
      <c r="AB819" s="16"/>
      <c r="AC819" s="16"/>
      <c r="AD819" s="16"/>
      <c r="AE819" s="16"/>
      <c r="AF819" s="16"/>
      <c r="AG819" s="16"/>
      <c r="AH819" s="16"/>
      <c r="AI819" s="16"/>
      <c r="AJ819" s="16"/>
      <c r="AK819" s="16"/>
      <c r="AL819" s="16"/>
      <c r="AM819" s="16"/>
      <c r="AN819" s="16"/>
      <c r="AO819" s="16"/>
      <c r="AP819" s="16"/>
      <c r="AQ819" s="16"/>
    </row>
    <row r="820" spans="2:43" s="17" customFormat="1" ht="20.100000000000001" customHeight="1" x14ac:dyDescent="0.25">
      <c r="B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16"/>
      <c r="AB820" s="16"/>
      <c r="AC820" s="16"/>
      <c r="AD820" s="16"/>
      <c r="AE820" s="16"/>
      <c r="AF820" s="16"/>
      <c r="AG820" s="16"/>
      <c r="AH820" s="16"/>
      <c r="AI820" s="16"/>
      <c r="AJ820" s="16"/>
      <c r="AK820" s="16"/>
      <c r="AL820" s="16"/>
      <c r="AM820" s="16"/>
      <c r="AN820" s="16"/>
      <c r="AO820" s="16"/>
      <c r="AP820" s="16"/>
      <c r="AQ820" s="16"/>
    </row>
    <row r="821" spans="2:43" s="17" customFormat="1" ht="20.100000000000001" customHeight="1" x14ac:dyDescent="0.25">
      <c r="B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F821" s="16"/>
      <c r="AG821" s="16"/>
      <c r="AH821" s="16"/>
      <c r="AI821" s="16"/>
      <c r="AJ821" s="16"/>
      <c r="AK821" s="16"/>
      <c r="AL821" s="16"/>
      <c r="AM821" s="16"/>
      <c r="AN821" s="16"/>
      <c r="AO821" s="16"/>
      <c r="AP821" s="16"/>
      <c r="AQ821" s="16"/>
    </row>
    <row r="822" spans="2:43" s="17" customFormat="1" ht="20.100000000000001" customHeight="1" x14ac:dyDescent="0.25">
      <c r="B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16"/>
      <c r="AB822" s="16"/>
      <c r="AC822" s="16"/>
      <c r="AD822" s="16"/>
      <c r="AE822" s="16"/>
      <c r="AF822" s="16"/>
      <c r="AG822" s="16"/>
      <c r="AH822" s="16"/>
      <c r="AI822" s="16"/>
      <c r="AJ822" s="16"/>
      <c r="AK822" s="16"/>
      <c r="AL822" s="16"/>
      <c r="AM822" s="16"/>
      <c r="AN822" s="16"/>
      <c r="AO822" s="16"/>
      <c r="AP822" s="16"/>
      <c r="AQ822" s="16"/>
    </row>
    <row r="823" spans="2:43" s="17" customFormat="1" ht="20.100000000000001" customHeight="1" x14ac:dyDescent="0.25">
      <c r="B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16"/>
      <c r="AB823" s="16"/>
      <c r="AC823" s="16"/>
      <c r="AD823" s="16"/>
      <c r="AE823" s="16"/>
      <c r="AF823" s="16"/>
      <c r="AG823" s="16"/>
      <c r="AH823" s="16"/>
      <c r="AI823" s="16"/>
      <c r="AJ823" s="16"/>
      <c r="AK823" s="16"/>
      <c r="AL823" s="16"/>
      <c r="AM823" s="16"/>
      <c r="AN823" s="16"/>
      <c r="AO823" s="16"/>
      <c r="AP823" s="16"/>
      <c r="AQ823" s="16"/>
    </row>
    <row r="824" spans="2:43" s="17" customFormat="1" ht="20.100000000000001" customHeight="1" x14ac:dyDescent="0.25">
      <c r="B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16"/>
      <c r="AB824" s="16"/>
      <c r="AC824" s="16"/>
      <c r="AD824" s="16"/>
      <c r="AE824" s="16"/>
      <c r="AF824" s="16"/>
      <c r="AG824" s="16"/>
      <c r="AH824" s="16"/>
      <c r="AI824" s="16"/>
      <c r="AJ824" s="16"/>
      <c r="AK824" s="16"/>
      <c r="AL824" s="16"/>
      <c r="AM824" s="16"/>
      <c r="AN824" s="16"/>
      <c r="AO824" s="16"/>
      <c r="AP824" s="16"/>
      <c r="AQ824" s="16"/>
    </row>
    <row r="825" spans="2:43" s="17" customFormat="1" ht="20.100000000000001" customHeight="1" x14ac:dyDescent="0.25">
      <c r="B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  <c r="AH825" s="16"/>
      <c r="AI825" s="16"/>
      <c r="AJ825" s="16"/>
      <c r="AK825" s="16"/>
      <c r="AL825" s="16"/>
      <c r="AM825" s="16"/>
      <c r="AN825" s="16"/>
      <c r="AO825" s="16"/>
      <c r="AP825" s="16"/>
      <c r="AQ825" s="16"/>
    </row>
    <row r="826" spans="2:43" s="17" customFormat="1" ht="20.100000000000001" customHeight="1" x14ac:dyDescent="0.25">
      <c r="B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16"/>
      <c r="AB826" s="16"/>
      <c r="AC826" s="16"/>
      <c r="AD826" s="16"/>
      <c r="AE826" s="16"/>
      <c r="AF826" s="16"/>
      <c r="AG826" s="16"/>
      <c r="AH826" s="16"/>
      <c r="AI826" s="16"/>
      <c r="AJ826" s="16"/>
      <c r="AK826" s="16"/>
      <c r="AL826" s="16"/>
      <c r="AM826" s="16"/>
      <c r="AN826" s="16"/>
      <c r="AO826" s="16"/>
      <c r="AP826" s="16"/>
      <c r="AQ826" s="16"/>
    </row>
    <row r="827" spans="2:43" s="17" customFormat="1" ht="20.100000000000001" customHeight="1" x14ac:dyDescent="0.25">
      <c r="B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16"/>
      <c r="AB827" s="16"/>
      <c r="AC827" s="16"/>
      <c r="AD827" s="16"/>
      <c r="AE827" s="16"/>
      <c r="AF827" s="16"/>
      <c r="AG827" s="16"/>
      <c r="AH827" s="16"/>
      <c r="AI827" s="16"/>
      <c r="AJ827" s="16"/>
      <c r="AK827" s="16"/>
      <c r="AL827" s="16"/>
      <c r="AM827" s="16"/>
      <c r="AN827" s="16"/>
      <c r="AO827" s="16"/>
      <c r="AP827" s="16"/>
      <c r="AQ827" s="16"/>
    </row>
    <row r="828" spans="2:43" s="17" customFormat="1" ht="20.100000000000001" customHeight="1" x14ac:dyDescent="0.25">
      <c r="B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16"/>
      <c r="AB828" s="16"/>
      <c r="AC828" s="16"/>
      <c r="AD828" s="16"/>
      <c r="AE828" s="16"/>
      <c r="AF828" s="16"/>
      <c r="AG828" s="16"/>
      <c r="AH828" s="16"/>
      <c r="AI828" s="16"/>
      <c r="AJ828" s="16"/>
      <c r="AK828" s="16"/>
      <c r="AL828" s="16"/>
      <c r="AM828" s="16"/>
      <c r="AN828" s="16"/>
      <c r="AO828" s="16"/>
      <c r="AP828" s="16"/>
      <c r="AQ828" s="16"/>
    </row>
    <row r="829" spans="2:43" s="17" customFormat="1" ht="20.100000000000001" customHeight="1" x14ac:dyDescent="0.25">
      <c r="B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16"/>
      <c r="AB829" s="16"/>
      <c r="AC829" s="16"/>
      <c r="AD829" s="16"/>
      <c r="AE829" s="16"/>
      <c r="AF829" s="16"/>
      <c r="AG829" s="16"/>
      <c r="AH829" s="16"/>
      <c r="AI829" s="16"/>
      <c r="AJ829" s="16"/>
      <c r="AK829" s="16"/>
      <c r="AL829" s="16"/>
      <c r="AM829" s="16"/>
      <c r="AN829" s="16"/>
      <c r="AO829" s="16"/>
      <c r="AP829" s="16"/>
      <c r="AQ829" s="16"/>
    </row>
    <row r="830" spans="2:43" s="17" customFormat="1" ht="20.100000000000001" customHeight="1" x14ac:dyDescent="0.25">
      <c r="B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16"/>
      <c r="AB830" s="16"/>
      <c r="AC830" s="16"/>
      <c r="AD830" s="16"/>
      <c r="AE830" s="16"/>
      <c r="AF830" s="16"/>
      <c r="AG830" s="16"/>
      <c r="AH830" s="16"/>
      <c r="AI830" s="16"/>
      <c r="AJ830" s="16"/>
      <c r="AK830" s="16"/>
      <c r="AL830" s="16"/>
      <c r="AM830" s="16"/>
      <c r="AN830" s="16"/>
      <c r="AO830" s="16"/>
      <c r="AP830" s="16"/>
      <c r="AQ830" s="16"/>
    </row>
    <row r="831" spans="2:43" s="17" customFormat="1" ht="20.100000000000001" customHeight="1" x14ac:dyDescent="0.25">
      <c r="B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16"/>
      <c r="AB831" s="16"/>
      <c r="AC831" s="16"/>
      <c r="AD831" s="16"/>
      <c r="AE831" s="16"/>
      <c r="AF831" s="16"/>
      <c r="AG831" s="16"/>
      <c r="AH831" s="16"/>
      <c r="AI831" s="16"/>
      <c r="AJ831" s="16"/>
      <c r="AK831" s="16"/>
      <c r="AL831" s="16"/>
      <c r="AM831" s="16"/>
      <c r="AN831" s="16"/>
      <c r="AO831" s="16"/>
      <c r="AP831" s="16"/>
      <c r="AQ831" s="16"/>
    </row>
    <row r="832" spans="2:43" s="17" customFormat="1" ht="20.100000000000001" customHeight="1" x14ac:dyDescent="0.25">
      <c r="B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16"/>
      <c r="AB832" s="16"/>
      <c r="AC832" s="16"/>
      <c r="AD832" s="16"/>
      <c r="AE832" s="16"/>
      <c r="AF832" s="16"/>
      <c r="AG832" s="16"/>
      <c r="AH832" s="16"/>
      <c r="AI832" s="16"/>
      <c r="AJ832" s="16"/>
      <c r="AK832" s="16"/>
      <c r="AL832" s="16"/>
      <c r="AM832" s="16"/>
      <c r="AN832" s="16"/>
      <c r="AO832" s="16"/>
      <c r="AP832" s="16"/>
      <c r="AQ832" s="16"/>
    </row>
    <row r="833" spans="2:43" s="17" customFormat="1" ht="20.100000000000001" customHeight="1" x14ac:dyDescent="0.25">
      <c r="B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16"/>
      <c r="AB833" s="16"/>
      <c r="AC833" s="16"/>
      <c r="AD833" s="16"/>
      <c r="AE833" s="16"/>
      <c r="AF833" s="16"/>
      <c r="AG833" s="16"/>
      <c r="AH833" s="16"/>
      <c r="AI833" s="16"/>
      <c r="AJ833" s="16"/>
      <c r="AK833" s="16"/>
      <c r="AL833" s="16"/>
      <c r="AM833" s="16"/>
      <c r="AN833" s="16"/>
      <c r="AO833" s="16"/>
      <c r="AP833" s="16"/>
      <c r="AQ833" s="16"/>
    </row>
    <row r="834" spans="2:43" s="17" customFormat="1" ht="20.100000000000001" customHeight="1" x14ac:dyDescent="0.25">
      <c r="B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16"/>
      <c r="AB834" s="16"/>
      <c r="AC834" s="16"/>
      <c r="AD834" s="16"/>
      <c r="AE834" s="16"/>
      <c r="AF834" s="16"/>
      <c r="AG834" s="16"/>
      <c r="AH834" s="16"/>
      <c r="AI834" s="16"/>
      <c r="AJ834" s="16"/>
      <c r="AK834" s="16"/>
      <c r="AL834" s="16"/>
      <c r="AM834" s="16"/>
      <c r="AN834" s="16"/>
      <c r="AO834" s="16"/>
      <c r="AP834" s="16"/>
      <c r="AQ834" s="16"/>
    </row>
    <row r="835" spans="2:43" s="17" customFormat="1" ht="20.100000000000001" customHeight="1" x14ac:dyDescent="0.25">
      <c r="B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16"/>
      <c r="AB835" s="16"/>
      <c r="AC835" s="16"/>
      <c r="AD835" s="16"/>
      <c r="AE835" s="16"/>
      <c r="AF835" s="16"/>
      <c r="AG835" s="16"/>
      <c r="AH835" s="16"/>
      <c r="AI835" s="16"/>
      <c r="AJ835" s="16"/>
      <c r="AK835" s="16"/>
      <c r="AL835" s="16"/>
      <c r="AM835" s="16"/>
      <c r="AN835" s="16"/>
      <c r="AO835" s="16"/>
      <c r="AP835" s="16"/>
      <c r="AQ835" s="16"/>
    </row>
    <row r="836" spans="2:43" s="17" customFormat="1" ht="20.100000000000001" customHeight="1" x14ac:dyDescent="0.25">
      <c r="B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  <c r="AH836" s="16"/>
      <c r="AI836" s="16"/>
      <c r="AJ836" s="16"/>
      <c r="AK836" s="16"/>
      <c r="AL836" s="16"/>
      <c r="AM836" s="16"/>
      <c r="AN836" s="16"/>
      <c r="AO836" s="16"/>
      <c r="AP836" s="16"/>
      <c r="AQ836" s="16"/>
    </row>
    <row r="837" spans="2:43" s="17" customFormat="1" ht="20.100000000000001" customHeight="1" x14ac:dyDescent="0.25">
      <c r="B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16"/>
      <c r="AB837" s="16"/>
      <c r="AC837" s="16"/>
      <c r="AD837" s="16"/>
      <c r="AE837" s="16"/>
      <c r="AF837" s="16"/>
      <c r="AG837" s="16"/>
      <c r="AH837" s="16"/>
      <c r="AI837" s="16"/>
      <c r="AJ837" s="16"/>
      <c r="AK837" s="16"/>
      <c r="AL837" s="16"/>
      <c r="AM837" s="16"/>
      <c r="AN837" s="16"/>
      <c r="AO837" s="16"/>
      <c r="AP837" s="16"/>
      <c r="AQ837" s="16"/>
    </row>
    <row r="838" spans="2:43" s="17" customFormat="1" ht="20.100000000000001" customHeight="1" x14ac:dyDescent="0.25">
      <c r="B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16"/>
      <c r="AB838" s="16"/>
      <c r="AC838" s="16"/>
      <c r="AD838" s="16"/>
      <c r="AE838" s="16"/>
      <c r="AF838" s="16"/>
      <c r="AG838" s="16"/>
      <c r="AH838" s="16"/>
      <c r="AI838" s="16"/>
      <c r="AJ838" s="16"/>
      <c r="AK838" s="16"/>
      <c r="AL838" s="16"/>
      <c r="AM838" s="16"/>
      <c r="AN838" s="16"/>
      <c r="AO838" s="16"/>
      <c r="AP838" s="16"/>
      <c r="AQ838" s="16"/>
    </row>
    <row r="839" spans="2:43" s="17" customFormat="1" ht="20.100000000000001" customHeight="1" x14ac:dyDescent="0.25">
      <c r="B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16"/>
      <c r="AB839" s="16"/>
      <c r="AC839" s="16"/>
      <c r="AD839" s="16"/>
      <c r="AE839" s="16"/>
      <c r="AF839" s="16"/>
      <c r="AG839" s="16"/>
      <c r="AH839" s="16"/>
      <c r="AI839" s="16"/>
      <c r="AJ839" s="16"/>
      <c r="AK839" s="16"/>
      <c r="AL839" s="16"/>
      <c r="AM839" s="16"/>
      <c r="AN839" s="16"/>
      <c r="AO839" s="16"/>
      <c r="AP839" s="16"/>
      <c r="AQ839" s="16"/>
    </row>
    <row r="840" spans="2:43" s="17" customFormat="1" ht="20.100000000000001" customHeight="1" x14ac:dyDescent="0.25">
      <c r="B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C840" s="16"/>
      <c r="AD840" s="16"/>
      <c r="AE840" s="16"/>
      <c r="AF840" s="16"/>
      <c r="AG840" s="16"/>
      <c r="AH840" s="16"/>
      <c r="AI840" s="16"/>
      <c r="AJ840" s="16"/>
      <c r="AK840" s="16"/>
      <c r="AL840" s="16"/>
      <c r="AM840" s="16"/>
      <c r="AN840" s="16"/>
      <c r="AO840" s="16"/>
      <c r="AP840" s="16"/>
      <c r="AQ840" s="16"/>
    </row>
    <row r="841" spans="2:43" s="17" customFormat="1" ht="20.100000000000001" customHeight="1" x14ac:dyDescent="0.25">
      <c r="B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16"/>
      <c r="AB841" s="16"/>
      <c r="AC841" s="16"/>
      <c r="AD841" s="16"/>
      <c r="AE841" s="16"/>
      <c r="AF841" s="16"/>
      <c r="AG841" s="16"/>
      <c r="AH841" s="16"/>
      <c r="AI841" s="16"/>
      <c r="AJ841" s="16"/>
      <c r="AK841" s="16"/>
      <c r="AL841" s="16"/>
      <c r="AM841" s="16"/>
      <c r="AN841" s="16"/>
      <c r="AO841" s="16"/>
      <c r="AP841" s="16"/>
      <c r="AQ841" s="16"/>
    </row>
    <row r="842" spans="2:43" s="17" customFormat="1" ht="20.100000000000001" customHeight="1" x14ac:dyDescent="0.25">
      <c r="B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16"/>
      <c r="AB842" s="16"/>
      <c r="AC842" s="16"/>
      <c r="AD842" s="16"/>
      <c r="AE842" s="16"/>
      <c r="AF842" s="16"/>
      <c r="AG842" s="16"/>
      <c r="AH842" s="16"/>
      <c r="AI842" s="16"/>
      <c r="AJ842" s="16"/>
      <c r="AK842" s="16"/>
      <c r="AL842" s="16"/>
      <c r="AM842" s="16"/>
      <c r="AN842" s="16"/>
      <c r="AO842" s="16"/>
      <c r="AP842" s="16"/>
      <c r="AQ842" s="16"/>
    </row>
    <row r="843" spans="2:43" s="17" customFormat="1" ht="20.100000000000001" customHeight="1" x14ac:dyDescent="0.25">
      <c r="B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16"/>
      <c r="AB843" s="16"/>
      <c r="AC843" s="16"/>
      <c r="AD843" s="16"/>
      <c r="AE843" s="16"/>
      <c r="AF843" s="16"/>
      <c r="AG843" s="16"/>
      <c r="AH843" s="16"/>
      <c r="AI843" s="16"/>
      <c r="AJ843" s="16"/>
      <c r="AK843" s="16"/>
      <c r="AL843" s="16"/>
      <c r="AM843" s="16"/>
      <c r="AN843" s="16"/>
      <c r="AO843" s="16"/>
      <c r="AP843" s="16"/>
      <c r="AQ843" s="16"/>
    </row>
    <row r="844" spans="2:43" s="17" customFormat="1" ht="20.100000000000001" customHeight="1" x14ac:dyDescent="0.25">
      <c r="B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16"/>
      <c r="AB844" s="16"/>
      <c r="AC844" s="16"/>
      <c r="AD844" s="16"/>
      <c r="AE844" s="16"/>
      <c r="AF844" s="16"/>
      <c r="AG844" s="16"/>
      <c r="AH844" s="16"/>
      <c r="AI844" s="16"/>
      <c r="AJ844" s="16"/>
      <c r="AK844" s="16"/>
      <c r="AL844" s="16"/>
      <c r="AM844" s="16"/>
      <c r="AN844" s="16"/>
      <c r="AO844" s="16"/>
      <c r="AP844" s="16"/>
      <c r="AQ844" s="16"/>
    </row>
    <row r="845" spans="2:43" s="17" customFormat="1" ht="20.100000000000001" customHeight="1" x14ac:dyDescent="0.25">
      <c r="B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16"/>
      <c r="AB845" s="16"/>
      <c r="AC845" s="16"/>
      <c r="AD845" s="16"/>
      <c r="AE845" s="16"/>
      <c r="AF845" s="16"/>
      <c r="AG845" s="16"/>
      <c r="AH845" s="16"/>
      <c r="AI845" s="16"/>
      <c r="AJ845" s="16"/>
      <c r="AK845" s="16"/>
      <c r="AL845" s="16"/>
      <c r="AM845" s="16"/>
      <c r="AN845" s="16"/>
      <c r="AO845" s="16"/>
      <c r="AP845" s="16"/>
      <c r="AQ845" s="16"/>
    </row>
    <row r="846" spans="2:43" s="17" customFormat="1" ht="20.100000000000001" customHeight="1" x14ac:dyDescent="0.25">
      <c r="B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16"/>
      <c r="AB846" s="16"/>
      <c r="AC846" s="16"/>
      <c r="AD846" s="16"/>
      <c r="AE846" s="16"/>
      <c r="AF846" s="16"/>
      <c r="AG846" s="16"/>
      <c r="AH846" s="16"/>
      <c r="AI846" s="16"/>
      <c r="AJ846" s="16"/>
      <c r="AK846" s="16"/>
      <c r="AL846" s="16"/>
      <c r="AM846" s="16"/>
      <c r="AN846" s="16"/>
      <c r="AO846" s="16"/>
      <c r="AP846" s="16"/>
      <c r="AQ846" s="16"/>
    </row>
    <row r="847" spans="2:43" s="17" customFormat="1" ht="20.100000000000001" customHeight="1" x14ac:dyDescent="0.25">
      <c r="B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16"/>
      <c r="AB847" s="16"/>
      <c r="AC847" s="16"/>
      <c r="AD847" s="16"/>
      <c r="AE847" s="16"/>
      <c r="AF847" s="16"/>
      <c r="AG847" s="16"/>
      <c r="AH847" s="16"/>
      <c r="AI847" s="16"/>
      <c r="AJ847" s="16"/>
      <c r="AK847" s="16"/>
      <c r="AL847" s="16"/>
      <c r="AM847" s="16"/>
      <c r="AN847" s="16"/>
      <c r="AO847" s="16"/>
      <c r="AP847" s="16"/>
      <c r="AQ847" s="16"/>
    </row>
    <row r="848" spans="2:43" s="17" customFormat="1" ht="20.100000000000001" customHeight="1" x14ac:dyDescent="0.25">
      <c r="B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16"/>
      <c r="AB848" s="16"/>
      <c r="AC848" s="16"/>
      <c r="AD848" s="16"/>
      <c r="AE848" s="16"/>
      <c r="AF848" s="16"/>
      <c r="AG848" s="16"/>
      <c r="AH848" s="16"/>
      <c r="AI848" s="16"/>
      <c r="AJ848" s="16"/>
      <c r="AK848" s="16"/>
      <c r="AL848" s="16"/>
      <c r="AM848" s="16"/>
      <c r="AN848" s="16"/>
      <c r="AO848" s="16"/>
      <c r="AP848" s="16"/>
      <c r="AQ848" s="16"/>
    </row>
    <row r="849" spans="2:43" s="17" customFormat="1" ht="20.100000000000001" customHeight="1" x14ac:dyDescent="0.25">
      <c r="B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16"/>
      <c r="AB849" s="16"/>
      <c r="AC849" s="16"/>
      <c r="AD849" s="16"/>
      <c r="AE849" s="16"/>
      <c r="AF849" s="16"/>
      <c r="AG849" s="16"/>
      <c r="AH849" s="16"/>
      <c r="AI849" s="16"/>
      <c r="AJ849" s="16"/>
      <c r="AK849" s="16"/>
      <c r="AL849" s="16"/>
      <c r="AM849" s="16"/>
      <c r="AN849" s="16"/>
      <c r="AO849" s="16"/>
      <c r="AP849" s="16"/>
      <c r="AQ849" s="16"/>
    </row>
    <row r="850" spans="2:43" s="17" customFormat="1" ht="20.100000000000001" customHeight="1" x14ac:dyDescent="0.25">
      <c r="B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16"/>
      <c r="AB850" s="16"/>
      <c r="AC850" s="16"/>
      <c r="AD850" s="16"/>
      <c r="AE850" s="16"/>
      <c r="AF850" s="16"/>
      <c r="AG850" s="16"/>
      <c r="AH850" s="16"/>
      <c r="AI850" s="16"/>
      <c r="AJ850" s="16"/>
      <c r="AK850" s="16"/>
      <c r="AL850" s="16"/>
      <c r="AM850" s="16"/>
      <c r="AN850" s="16"/>
      <c r="AO850" s="16"/>
      <c r="AP850" s="16"/>
      <c r="AQ850" s="16"/>
    </row>
    <row r="851" spans="2:43" s="17" customFormat="1" ht="20.100000000000001" customHeight="1" x14ac:dyDescent="0.25">
      <c r="B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16"/>
      <c r="AB851" s="16"/>
      <c r="AC851" s="16"/>
      <c r="AD851" s="16"/>
      <c r="AE851" s="16"/>
      <c r="AF851" s="16"/>
      <c r="AG851" s="16"/>
      <c r="AH851" s="16"/>
      <c r="AI851" s="16"/>
      <c r="AJ851" s="16"/>
      <c r="AK851" s="16"/>
      <c r="AL851" s="16"/>
      <c r="AM851" s="16"/>
      <c r="AN851" s="16"/>
      <c r="AO851" s="16"/>
      <c r="AP851" s="16"/>
      <c r="AQ851" s="16"/>
    </row>
    <row r="852" spans="2:43" s="17" customFormat="1" ht="20.100000000000001" customHeight="1" x14ac:dyDescent="0.25">
      <c r="B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16"/>
      <c r="AB852" s="16"/>
      <c r="AC852" s="16"/>
      <c r="AD852" s="16"/>
      <c r="AE852" s="16"/>
      <c r="AF852" s="16"/>
      <c r="AG852" s="16"/>
      <c r="AH852" s="16"/>
      <c r="AI852" s="16"/>
      <c r="AJ852" s="16"/>
      <c r="AK852" s="16"/>
      <c r="AL852" s="16"/>
      <c r="AM852" s="16"/>
      <c r="AN852" s="16"/>
      <c r="AO852" s="16"/>
      <c r="AP852" s="16"/>
      <c r="AQ852" s="16"/>
    </row>
    <row r="853" spans="2:43" s="17" customFormat="1" ht="20.100000000000001" customHeight="1" x14ac:dyDescent="0.25">
      <c r="B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C853" s="16"/>
      <c r="AD853" s="16"/>
      <c r="AE853" s="16"/>
      <c r="AF853" s="16"/>
      <c r="AG853" s="16"/>
      <c r="AH853" s="16"/>
      <c r="AI853" s="16"/>
      <c r="AJ853" s="16"/>
      <c r="AK853" s="16"/>
      <c r="AL853" s="16"/>
      <c r="AM853" s="16"/>
      <c r="AN853" s="16"/>
      <c r="AO853" s="16"/>
      <c r="AP853" s="16"/>
      <c r="AQ853" s="16"/>
    </row>
    <row r="854" spans="2:43" s="17" customFormat="1" ht="20.100000000000001" customHeight="1" x14ac:dyDescent="0.25">
      <c r="B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C854" s="16"/>
      <c r="AD854" s="16"/>
      <c r="AE854" s="16"/>
      <c r="AF854" s="16"/>
      <c r="AG854" s="16"/>
      <c r="AH854" s="16"/>
      <c r="AI854" s="16"/>
      <c r="AJ854" s="16"/>
      <c r="AK854" s="16"/>
      <c r="AL854" s="16"/>
      <c r="AM854" s="16"/>
      <c r="AN854" s="16"/>
      <c r="AO854" s="16"/>
      <c r="AP854" s="16"/>
      <c r="AQ854" s="16"/>
    </row>
    <row r="855" spans="2:43" s="17" customFormat="1" ht="20.100000000000001" customHeight="1" x14ac:dyDescent="0.25">
      <c r="B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16"/>
      <c r="AB855" s="16"/>
      <c r="AC855" s="16"/>
      <c r="AD855" s="16"/>
      <c r="AE855" s="16"/>
      <c r="AF855" s="16"/>
      <c r="AG855" s="16"/>
      <c r="AH855" s="16"/>
      <c r="AI855" s="16"/>
      <c r="AJ855" s="16"/>
      <c r="AK855" s="16"/>
      <c r="AL855" s="16"/>
      <c r="AM855" s="16"/>
      <c r="AN855" s="16"/>
      <c r="AO855" s="16"/>
      <c r="AP855" s="16"/>
      <c r="AQ855" s="16"/>
    </row>
    <row r="856" spans="2:43" s="17" customFormat="1" ht="20.100000000000001" customHeight="1" x14ac:dyDescent="0.25">
      <c r="B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16"/>
      <c r="AB856" s="16"/>
      <c r="AC856" s="16"/>
      <c r="AD856" s="16"/>
      <c r="AE856" s="16"/>
      <c r="AF856" s="16"/>
      <c r="AG856" s="16"/>
      <c r="AH856" s="16"/>
      <c r="AI856" s="16"/>
      <c r="AJ856" s="16"/>
      <c r="AK856" s="16"/>
      <c r="AL856" s="16"/>
      <c r="AM856" s="16"/>
      <c r="AN856" s="16"/>
      <c r="AO856" s="16"/>
      <c r="AP856" s="16"/>
      <c r="AQ856" s="16"/>
    </row>
    <row r="857" spans="2:43" s="17" customFormat="1" ht="20.100000000000001" customHeight="1" x14ac:dyDescent="0.25">
      <c r="B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16"/>
      <c r="AB857" s="16"/>
      <c r="AC857" s="16"/>
      <c r="AD857" s="16"/>
      <c r="AE857" s="16"/>
      <c r="AF857" s="16"/>
      <c r="AG857" s="16"/>
      <c r="AH857" s="16"/>
      <c r="AI857" s="16"/>
      <c r="AJ857" s="16"/>
      <c r="AK857" s="16"/>
      <c r="AL857" s="16"/>
      <c r="AM857" s="16"/>
      <c r="AN857" s="16"/>
      <c r="AO857" s="16"/>
      <c r="AP857" s="16"/>
      <c r="AQ857" s="16"/>
    </row>
    <row r="858" spans="2:43" s="17" customFormat="1" ht="20.100000000000001" customHeight="1" x14ac:dyDescent="0.25">
      <c r="B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16"/>
      <c r="AB858" s="16"/>
      <c r="AC858" s="16"/>
      <c r="AD858" s="16"/>
      <c r="AE858" s="16"/>
      <c r="AF858" s="16"/>
      <c r="AG858" s="16"/>
      <c r="AH858" s="16"/>
      <c r="AI858" s="16"/>
      <c r="AJ858" s="16"/>
      <c r="AK858" s="16"/>
      <c r="AL858" s="16"/>
      <c r="AM858" s="16"/>
      <c r="AN858" s="16"/>
      <c r="AO858" s="16"/>
      <c r="AP858" s="16"/>
      <c r="AQ858" s="16"/>
    </row>
    <row r="859" spans="2:43" s="17" customFormat="1" ht="20.100000000000001" customHeight="1" x14ac:dyDescent="0.25">
      <c r="B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16"/>
      <c r="AB859" s="16"/>
      <c r="AC859" s="16"/>
      <c r="AD859" s="16"/>
      <c r="AE859" s="16"/>
      <c r="AF859" s="16"/>
      <c r="AG859" s="16"/>
      <c r="AH859" s="16"/>
      <c r="AI859" s="16"/>
      <c r="AJ859" s="16"/>
      <c r="AK859" s="16"/>
      <c r="AL859" s="16"/>
      <c r="AM859" s="16"/>
      <c r="AN859" s="16"/>
      <c r="AO859" s="16"/>
      <c r="AP859" s="16"/>
      <c r="AQ859" s="16"/>
    </row>
    <row r="860" spans="2:43" s="17" customFormat="1" ht="20.100000000000001" customHeight="1" x14ac:dyDescent="0.25">
      <c r="B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C860" s="16"/>
      <c r="AD860" s="16"/>
      <c r="AE860" s="16"/>
      <c r="AF860" s="16"/>
      <c r="AG860" s="16"/>
      <c r="AH860" s="16"/>
      <c r="AI860" s="16"/>
      <c r="AJ860" s="16"/>
      <c r="AK860" s="16"/>
      <c r="AL860" s="16"/>
      <c r="AM860" s="16"/>
      <c r="AN860" s="16"/>
      <c r="AO860" s="16"/>
      <c r="AP860" s="16"/>
      <c r="AQ860" s="16"/>
    </row>
    <row r="861" spans="2:43" s="17" customFormat="1" ht="20.100000000000001" customHeight="1" x14ac:dyDescent="0.25">
      <c r="B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C861" s="16"/>
      <c r="AD861" s="16"/>
      <c r="AE861" s="16"/>
      <c r="AF861" s="16"/>
      <c r="AG861" s="16"/>
      <c r="AH861" s="16"/>
      <c r="AI861" s="16"/>
      <c r="AJ861" s="16"/>
      <c r="AK861" s="16"/>
      <c r="AL861" s="16"/>
      <c r="AM861" s="16"/>
      <c r="AN861" s="16"/>
      <c r="AO861" s="16"/>
      <c r="AP861" s="16"/>
      <c r="AQ861" s="16"/>
    </row>
    <row r="862" spans="2:43" s="17" customFormat="1" ht="20.100000000000001" customHeight="1" x14ac:dyDescent="0.25">
      <c r="B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16"/>
      <c r="AB862" s="16"/>
      <c r="AC862" s="16"/>
      <c r="AD862" s="16"/>
      <c r="AE862" s="16"/>
      <c r="AF862" s="16"/>
      <c r="AG862" s="16"/>
      <c r="AH862" s="16"/>
      <c r="AI862" s="16"/>
      <c r="AJ862" s="16"/>
      <c r="AK862" s="16"/>
      <c r="AL862" s="16"/>
      <c r="AM862" s="16"/>
      <c r="AN862" s="16"/>
      <c r="AO862" s="16"/>
      <c r="AP862" s="16"/>
      <c r="AQ862" s="16"/>
    </row>
    <row r="863" spans="2:43" s="17" customFormat="1" ht="20.100000000000001" customHeight="1" x14ac:dyDescent="0.25">
      <c r="B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16"/>
      <c r="AB863" s="16"/>
      <c r="AC863" s="16"/>
      <c r="AD863" s="16"/>
      <c r="AE863" s="16"/>
      <c r="AF863" s="16"/>
      <c r="AG863" s="16"/>
      <c r="AH863" s="16"/>
      <c r="AI863" s="16"/>
      <c r="AJ863" s="16"/>
      <c r="AK863" s="16"/>
      <c r="AL863" s="16"/>
      <c r="AM863" s="16"/>
      <c r="AN863" s="16"/>
      <c r="AO863" s="16"/>
      <c r="AP863" s="16"/>
      <c r="AQ863" s="16"/>
    </row>
    <row r="864" spans="2:43" s="17" customFormat="1" ht="20.100000000000001" customHeight="1" x14ac:dyDescent="0.25">
      <c r="B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16"/>
      <c r="AB864" s="16"/>
      <c r="AC864" s="16"/>
      <c r="AD864" s="16"/>
      <c r="AE864" s="16"/>
      <c r="AF864" s="16"/>
      <c r="AG864" s="16"/>
      <c r="AH864" s="16"/>
      <c r="AI864" s="16"/>
      <c r="AJ864" s="16"/>
      <c r="AK864" s="16"/>
      <c r="AL864" s="16"/>
      <c r="AM864" s="16"/>
      <c r="AN864" s="16"/>
      <c r="AO864" s="16"/>
      <c r="AP864" s="16"/>
      <c r="AQ864" s="16"/>
    </row>
    <row r="865" spans="2:43" s="17" customFormat="1" ht="20.100000000000001" customHeight="1" x14ac:dyDescent="0.25">
      <c r="B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16"/>
      <c r="AB865" s="16"/>
      <c r="AC865" s="16"/>
      <c r="AD865" s="16"/>
      <c r="AE865" s="16"/>
      <c r="AF865" s="16"/>
      <c r="AG865" s="16"/>
      <c r="AH865" s="16"/>
      <c r="AI865" s="16"/>
      <c r="AJ865" s="16"/>
      <c r="AK865" s="16"/>
      <c r="AL865" s="16"/>
      <c r="AM865" s="16"/>
      <c r="AN865" s="16"/>
      <c r="AO865" s="16"/>
      <c r="AP865" s="16"/>
      <c r="AQ865" s="16"/>
    </row>
    <row r="866" spans="2:43" s="17" customFormat="1" ht="20.100000000000001" customHeight="1" x14ac:dyDescent="0.25">
      <c r="B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16"/>
      <c r="AB866" s="16"/>
      <c r="AC866" s="16"/>
      <c r="AD866" s="16"/>
      <c r="AE866" s="16"/>
      <c r="AF866" s="16"/>
      <c r="AG866" s="16"/>
      <c r="AH866" s="16"/>
      <c r="AI866" s="16"/>
      <c r="AJ866" s="16"/>
      <c r="AK866" s="16"/>
      <c r="AL866" s="16"/>
      <c r="AM866" s="16"/>
      <c r="AN866" s="16"/>
      <c r="AO866" s="16"/>
      <c r="AP866" s="16"/>
      <c r="AQ866" s="16"/>
    </row>
    <row r="867" spans="2:43" s="17" customFormat="1" ht="20.100000000000001" customHeight="1" x14ac:dyDescent="0.25">
      <c r="B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C867" s="16"/>
      <c r="AD867" s="16"/>
      <c r="AE867" s="16"/>
      <c r="AF867" s="16"/>
      <c r="AG867" s="16"/>
      <c r="AH867" s="16"/>
      <c r="AI867" s="16"/>
      <c r="AJ867" s="16"/>
      <c r="AK867" s="16"/>
      <c r="AL867" s="16"/>
      <c r="AM867" s="16"/>
      <c r="AN867" s="16"/>
      <c r="AO867" s="16"/>
      <c r="AP867" s="16"/>
      <c r="AQ867" s="16"/>
    </row>
    <row r="868" spans="2:43" s="17" customFormat="1" ht="20.100000000000001" customHeight="1" x14ac:dyDescent="0.25">
      <c r="B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C868" s="16"/>
      <c r="AD868" s="16"/>
      <c r="AE868" s="16"/>
      <c r="AF868" s="16"/>
      <c r="AG868" s="16"/>
      <c r="AH868" s="16"/>
      <c r="AI868" s="16"/>
      <c r="AJ868" s="16"/>
      <c r="AK868" s="16"/>
      <c r="AL868" s="16"/>
      <c r="AM868" s="16"/>
      <c r="AN868" s="16"/>
      <c r="AO868" s="16"/>
      <c r="AP868" s="16"/>
      <c r="AQ868" s="16"/>
    </row>
    <row r="869" spans="2:43" s="17" customFormat="1" ht="20.100000000000001" customHeight="1" x14ac:dyDescent="0.25">
      <c r="B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16"/>
      <c r="AB869" s="16"/>
      <c r="AC869" s="16"/>
      <c r="AD869" s="16"/>
      <c r="AE869" s="16"/>
      <c r="AF869" s="16"/>
      <c r="AG869" s="16"/>
      <c r="AH869" s="16"/>
      <c r="AI869" s="16"/>
      <c r="AJ869" s="16"/>
      <c r="AK869" s="16"/>
      <c r="AL869" s="16"/>
      <c r="AM869" s="16"/>
      <c r="AN869" s="16"/>
      <c r="AO869" s="16"/>
      <c r="AP869" s="16"/>
      <c r="AQ869" s="16"/>
    </row>
    <row r="870" spans="2:43" s="17" customFormat="1" ht="20.100000000000001" customHeight="1" x14ac:dyDescent="0.25">
      <c r="B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16"/>
      <c r="AB870" s="16"/>
      <c r="AC870" s="16"/>
      <c r="AD870" s="16"/>
      <c r="AE870" s="16"/>
      <c r="AF870" s="16"/>
      <c r="AG870" s="16"/>
      <c r="AH870" s="16"/>
      <c r="AI870" s="16"/>
      <c r="AJ870" s="16"/>
      <c r="AK870" s="16"/>
      <c r="AL870" s="16"/>
      <c r="AM870" s="16"/>
      <c r="AN870" s="16"/>
      <c r="AO870" s="16"/>
      <c r="AP870" s="16"/>
      <c r="AQ870" s="16"/>
    </row>
    <row r="871" spans="2:43" s="17" customFormat="1" ht="20.100000000000001" customHeight="1" x14ac:dyDescent="0.25">
      <c r="B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  <c r="AH871" s="16"/>
      <c r="AI871" s="16"/>
      <c r="AJ871" s="16"/>
      <c r="AK871" s="16"/>
      <c r="AL871" s="16"/>
      <c r="AM871" s="16"/>
      <c r="AN871" s="16"/>
      <c r="AO871" s="16"/>
      <c r="AP871" s="16"/>
      <c r="AQ871" s="16"/>
    </row>
    <row r="872" spans="2:43" s="17" customFormat="1" ht="20.100000000000001" customHeight="1" x14ac:dyDescent="0.25">
      <c r="B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16"/>
      <c r="AB872" s="16"/>
      <c r="AC872" s="16"/>
      <c r="AD872" s="16"/>
      <c r="AE872" s="16"/>
      <c r="AF872" s="16"/>
      <c r="AG872" s="16"/>
      <c r="AH872" s="16"/>
      <c r="AI872" s="16"/>
      <c r="AJ872" s="16"/>
      <c r="AK872" s="16"/>
      <c r="AL872" s="16"/>
      <c r="AM872" s="16"/>
      <c r="AN872" s="16"/>
      <c r="AO872" s="16"/>
      <c r="AP872" s="16"/>
      <c r="AQ872" s="16"/>
    </row>
    <row r="873" spans="2:43" s="17" customFormat="1" ht="20.100000000000001" customHeight="1" x14ac:dyDescent="0.25">
      <c r="B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16"/>
      <c r="AB873" s="16"/>
      <c r="AC873" s="16"/>
      <c r="AD873" s="16"/>
      <c r="AE873" s="16"/>
      <c r="AF873" s="16"/>
      <c r="AG873" s="16"/>
      <c r="AH873" s="16"/>
      <c r="AI873" s="16"/>
      <c r="AJ873" s="16"/>
      <c r="AK873" s="16"/>
      <c r="AL873" s="16"/>
      <c r="AM873" s="16"/>
      <c r="AN873" s="16"/>
      <c r="AO873" s="16"/>
      <c r="AP873" s="16"/>
      <c r="AQ873" s="16"/>
    </row>
    <row r="874" spans="2:43" s="17" customFormat="1" ht="20.100000000000001" customHeight="1" x14ac:dyDescent="0.25">
      <c r="B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16"/>
      <c r="AB874" s="16"/>
      <c r="AC874" s="16"/>
      <c r="AD874" s="16"/>
      <c r="AE874" s="16"/>
      <c r="AF874" s="16"/>
      <c r="AG874" s="16"/>
      <c r="AH874" s="16"/>
      <c r="AI874" s="16"/>
      <c r="AJ874" s="16"/>
      <c r="AK874" s="16"/>
      <c r="AL874" s="16"/>
      <c r="AM874" s="16"/>
      <c r="AN874" s="16"/>
      <c r="AO874" s="16"/>
      <c r="AP874" s="16"/>
      <c r="AQ874" s="16"/>
    </row>
    <row r="875" spans="2:43" s="17" customFormat="1" ht="20.100000000000001" customHeight="1" x14ac:dyDescent="0.25">
      <c r="B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16"/>
      <c r="AB875" s="16"/>
      <c r="AC875" s="16"/>
      <c r="AD875" s="16"/>
      <c r="AE875" s="16"/>
      <c r="AF875" s="16"/>
      <c r="AG875" s="16"/>
      <c r="AH875" s="16"/>
      <c r="AI875" s="16"/>
      <c r="AJ875" s="16"/>
      <c r="AK875" s="16"/>
      <c r="AL875" s="16"/>
      <c r="AM875" s="16"/>
      <c r="AN875" s="16"/>
      <c r="AO875" s="16"/>
      <c r="AP875" s="16"/>
      <c r="AQ875" s="16"/>
    </row>
    <row r="876" spans="2:43" s="17" customFormat="1" ht="20.100000000000001" customHeight="1" x14ac:dyDescent="0.25">
      <c r="B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16"/>
      <c r="AB876" s="16"/>
      <c r="AC876" s="16"/>
      <c r="AD876" s="16"/>
      <c r="AE876" s="16"/>
      <c r="AF876" s="16"/>
      <c r="AG876" s="16"/>
      <c r="AH876" s="16"/>
      <c r="AI876" s="16"/>
      <c r="AJ876" s="16"/>
      <c r="AK876" s="16"/>
      <c r="AL876" s="16"/>
      <c r="AM876" s="16"/>
      <c r="AN876" s="16"/>
      <c r="AO876" s="16"/>
      <c r="AP876" s="16"/>
      <c r="AQ876" s="16"/>
    </row>
    <row r="877" spans="2:43" s="17" customFormat="1" ht="20.100000000000001" customHeight="1" x14ac:dyDescent="0.25">
      <c r="B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16"/>
      <c r="AB877" s="16"/>
      <c r="AC877" s="16"/>
      <c r="AD877" s="16"/>
      <c r="AE877" s="16"/>
      <c r="AF877" s="16"/>
      <c r="AG877" s="16"/>
      <c r="AH877" s="16"/>
      <c r="AI877" s="16"/>
      <c r="AJ877" s="16"/>
      <c r="AK877" s="16"/>
      <c r="AL877" s="16"/>
      <c r="AM877" s="16"/>
      <c r="AN877" s="16"/>
      <c r="AO877" s="16"/>
      <c r="AP877" s="16"/>
      <c r="AQ877" s="16"/>
    </row>
    <row r="878" spans="2:43" s="17" customFormat="1" ht="20.100000000000001" customHeight="1" x14ac:dyDescent="0.25">
      <c r="B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16"/>
      <c r="AB878" s="16"/>
      <c r="AC878" s="16"/>
      <c r="AD878" s="16"/>
      <c r="AE878" s="16"/>
      <c r="AF878" s="16"/>
      <c r="AG878" s="16"/>
      <c r="AH878" s="16"/>
      <c r="AI878" s="16"/>
      <c r="AJ878" s="16"/>
      <c r="AK878" s="16"/>
      <c r="AL878" s="16"/>
      <c r="AM878" s="16"/>
      <c r="AN878" s="16"/>
      <c r="AO878" s="16"/>
      <c r="AP878" s="16"/>
      <c r="AQ878" s="16"/>
    </row>
    <row r="879" spans="2:43" s="17" customFormat="1" ht="20.100000000000001" customHeight="1" x14ac:dyDescent="0.25">
      <c r="B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16"/>
      <c r="AB879" s="16"/>
      <c r="AC879" s="16"/>
      <c r="AD879" s="16"/>
      <c r="AE879" s="16"/>
      <c r="AF879" s="16"/>
      <c r="AG879" s="16"/>
      <c r="AH879" s="16"/>
      <c r="AI879" s="16"/>
      <c r="AJ879" s="16"/>
      <c r="AK879" s="16"/>
      <c r="AL879" s="16"/>
      <c r="AM879" s="16"/>
      <c r="AN879" s="16"/>
      <c r="AO879" s="16"/>
      <c r="AP879" s="16"/>
      <c r="AQ879" s="16"/>
    </row>
    <row r="880" spans="2:43" s="17" customFormat="1" ht="20.100000000000001" customHeight="1" x14ac:dyDescent="0.25">
      <c r="B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16"/>
      <c r="AB880" s="16"/>
      <c r="AC880" s="16"/>
      <c r="AD880" s="16"/>
      <c r="AE880" s="16"/>
      <c r="AF880" s="16"/>
      <c r="AG880" s="16"/>
      <c r="AH880" s="16"/>
      <c r="AI880" s="16"/>
      <c r="AJ880" s="16"/>
      <c r="AK880" s="16"/>
      <c r="AL880" s="16"/>
      <c r="AM880" s="16"/>
      <c r="AN880" s="16"/>
      <c r="AO880" s="16"/>
      <c r="AP880" s="16"/>
      <c r="AQ880" s="16"/>
    </row>
    <row r="881" spans="2:43" s="17" customFormat="1" ht="20.100000000000001" customHeight="1" x14ac:dyDescent="0.25">
      <c r="B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16"/>
      <c r="AB881" s="16"/>
      <c r="AC881" s="16"/>
      <c r="AD881" s="16"/>
      <c r="AE881" s="16"/>
      <c r="AF881" s="16"/>
      <c r="AG881" s="16"/>
      <c r="AH881" s="16"/>
      <c r="AI881" s="16"/>
      <c r="AJ881" s="16"/>
      <c r="AK881" s="16"/>
      <c r="AL881" s="16"/>
      <c r="AM881" s="16"/>
      <c r="AN881" s="16"/>
      <c r="AO881" s="16"/>
      <c r="AP881" s="16"/>
      <c r="AQ881" s="16"/>
    </row>
    <row r="882" spans="2:43" s="17" customFormat="1" ht="20.100000000000001" customHeight="1" x14ac:dyDescent="0.25">
      <c r="B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16"/>
      <c r="AB882" s="16"/>
      <c r="AC882" s="16"/>
      <c r="AD882" s="16"/>
      <c r="AE882" s="16"/>
      <c r="AF882" s="16"/>
      <c r="AG882" s="16"/>
      <c r="AH882" s="16"/>
      <c r="AI882" s="16"/>
      <c r="AJ882" s="16"/>
      <c r="AK882" s="16"/>
      <c r="AL882" s="16"/>
      <c r="AM882" s="16"/>
      <c r="AN882" s="16"/>
      <c r="AO882" s="16"/>
      <c r="AP882" s="16"/>
      <c r="AQ882" s="16"/>
    </row>
    <row r="883" spans="2:43" s="17" customFormat="1" ht="20.100000000000001" customHeight="1" x14ac:dyDescent="0.25">
      <c r="B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16"/>
      <c r="AB883" s="16"/>
      <c r="AC883" s="16"/>
      <c r="AD883" s="16"/>
      <c r="AE883" s="16"/>
      <c r="AF883" s="16"/>
      <c r="AG883" s="16"/>
      <c r="AH883" s="16"/>
      <c r="AI883" s="16"/>
      <c r="AJ883" s="16"/>
      <c r="AK883" s="16"/>
      <c r="AL883" s="16"/>
      <c r="AM883" s="16"/>
      <c r="AN883" s="16"/>
      <c r="AO883" s="16"/>
      <c r="AP883" s="16"/>
      <c r="AQ883" s="16"/>
    </row>
    <row r="884" spans="2:43" s="17" customFormat="1" ht="20.100000000000001" customHeight="1" x14ac:dyDescent="0.25">
      <c r="B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C884" s="16"/>
      <c r="AD884" s="16"/>
      <c r="AE884" s="16"/>
      <c r="AF884" s="16"/>
      <c r="AG884" s="16"/>
      <c r="AH884" s="16"/>
      <c r="AI884" s="16"/>
      <c r="AJ884" s="16"/>
      <c r="AK884" s="16"/>
      <c r="AL884" s="16"/>
      <c r="AM884" s="16"/>
      <c r="AN884" s="16"/>
      <c r="AO884" s="16"/>
      <c r="AP884" s="16"/>
      <c r="AQ884" s="16"/>
    </row>
    <row r="885" spans="2:43" s="17" customFormat="1" ht="20.100000000000001" customHeight="1" x14ac:dyDescent="0.25">
      <c r="B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6"/>
      <c r="AH885" s="16"/>
      <c r="AI885" s="16"/>
      <c r="AJ885" s="16"/>
      <c r="AK885" s="16"/>
      <c r="AL885" s="16"/>
      <c r="AM885" s="16"/>
      <c r="AN885" s="16"/>
      <c r="AO885" s="16"/>
      <c r="AP885" s="16"/>
      <c r="AQ885" s="16"/>
    </row>
    <row r="886" spans="2:43" s="17" customFormat="1" ht="20.100000000000001" customHeight="1" x14ac:dyDescent="0.25">
      <c r="B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16"/>
      <c r="AB886" s="16"/>
      <c r="AC886" s="16"/>
      <c r="AD886" s="16"/>
      <c r="AE886" s="16"/>
      <c r="AF886" s="16"/>
      <c r="AG886" s="16"/>
      <c r="AH886" s="16"/>
      <c r="AI886" s="16"/>
      <c r="AJ886" s="16"/>
      <c r="AK886" s="16"/>
      <c r="AL886" s="16"/>
      <c r="AM886" s="16"/>
      <c r="AN886" s="16"/>
      <c r="AO886" s="16"/>
      <c r="AP886" s="16"/>
      <c r="AQ886" s="16"/>
    </row>
    <row r="887" spans="2:43" s="17" customFormat="1" ht="20.100000000000001" customHeight="1" x14ac:dyDescent="0.25">
      <c r="B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16"/>
      <c r="AB887" s="16"/>
      <c r="AC887" s="16"/>
      <c r="AD887" s="16"/>
      <c r="AE887" s="16"/>
      <c r="AF887" s="16"/>
      <c r="AG887" s="16"/>
      <c r="AH887" s="16"/>
      <c r="AI887" s="16"/>
      <c r="AJ887" s="16"/>
      <c r="AK887" s="16"/>
      <c r="AL887" s="16"/>
      <c r="AM887" s="16"/>
      <c r="AN887" s="16"/>
      <c r="AO887" s="16"/>
      <c r="AP887" s="16"/>
      <c r="AQ887" s="16"/>
    </row>
    <row r="888" spans="2:43" s="17" customFormat="1" ht="20.100000000000001" customHeight="1" x14ac:dyDescent="0.25">
      <c r="B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16"/>
      <c r="AB888" s="16"/>
      <c r="AC888" s="16"/>
      <c r="AD888" s="16"/>
      <c r="AE888" s="16"/>
      <c r="AF888" s="16"/>
      <c r="AG888" s="16"/>
      <c r="AH888" s="16"/>
      <c r="AI888" s="16"/>
      <c r="AJ888" s="16"/>
      <c r="AK888" s="16"/>
      <c r="AL888" s="16"/>
      <c r="AM888" s="16"/>
      <c r="AN888" s="16"/>
      <c r="AO888" s="16"/>
      <c r="AP888" s="16"/>
      <c r="AQ888" s="16"/>
    </row>
    <row r="889" spans="2:43" s="17" customFormat="1" ht="20.100000000000001" customHeight="1" x14ac:dyDescent="0.25">
      <c r="B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16"/>
      <c r="AB889" s="16"/>
      <c r="AC889" s="16"/>
      <c r="AD889" s="16"/>
      <c r="AE889" s="16"/>
      <c r="AF889" s="16"/>
      <c r="AG889" s="16"/>
      <c r="AH889" s="16"/>
      <c r="AI889" s="16"/>
      <c r="AJ889" s="16"/>
      <c r="AK889" s="16"/>
      <c r="AL889" s="16"/>
      <c r="AM889" s="16"/>
      <c r="AN889" s="16"/>
      <c r="AO889" s="16"/>
      <c r="AP889" s="16"/>
      <c r="AQ889" s="16"/>
    </row>
    <row r="890" spans="2:43" s="17" customFormat="1" ht="20.100000000000001" customHeight="1" x14ac:dyDescent="0.25">
      <c r="B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16"/>
      <c r="AB890" s="16"/>
      <c r="AC890" s="16"/>
      <c r="AD890" s="16"/>
      <c r="AE890" s="16"/>
      <c r="AF890" s="16"/>
      <c r="AG890" s="16"/>
      <c r="AH890" s="16"/>
      <c r="AI890" s="16"/>
      <c r="AJ890" s="16"/>
      <c r="AK890" s="16"/>
      <c r="AL890" s="16"/>
      <c r="AM890" s="16"/>
      <c r="AN890" s="16"/>
      <c r="AO890" s="16"/>
      <c r="AP890" s="16"/>
      <c r="AQ890" s="16"/>
    </row>
    <row r="891" spans="2:43" s="17" customFormat="1" ht="20.100000000000001" customHeight="1" x14ac:dyDescent="0.25">
      <c r="B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16"/>
      <c r="AB891" s="16"/>
      <c r="AC891" s="16"/>
      <c r="AD891" s="16"/>
      <c r="AE891" s="16"/>
      <c r="AF891" s="16"/>
      <c r="AG891" s="16"/>
      <c r="AH891" s="16"/>
      <c r="AI891" s="16"/>
      <c r="AJ891" s="16"/>
      <c r="AK891" s="16"/>
      <c r="AL891" s="16"/>
      <c r="AM891" s="16"/>
      <c r="AN891" s="16"/>
      <c r="AO891" s="16"/>
      <c r="AP891" s="16"/>
      <c r="AQ891" s="16"/>
    </row>
    <row r="892" spans="2:43" s="17" customFormat="1" ht="20.100000000000001" customHeight="1" x14ac:dyDescent="0.25">
      <c r="B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16"/>
      <c r="AB892" s="16"/>
      <c r="AC892" s="16"/>
      <c r="AD892" s="16"/>
      <c r="AE892" s="16"/>
      <c r="AF892" s="16"/>
      <c r="AG892" s="16"/>
      <c r="AH892" s="16"/>
      <c r="AI892" s="16"/>
      <c r="AJ892" s="16"/>
      <c r="AK892" s="16"/>
      <c r="AL892" s="16"/>
      <c r="AM892" s="16"/>
      <c r="AN892" s="16"/>
      <c r="AO892" s="16"/>
      <c r="AP892" s="16"/>
      <c r="AQ892" s="16"/>
    </row>
    <row r="893" spans="2:43" s="17" customFormat="1" ht="20.100000000000001" customHeight="1" x14ac:dyDescent="0.25">
      <c r="B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16"/>
      <c r="AB893" s="16"/>
      <c r="AC893" s="16"/>
      <c r="AD893" s="16"/>
      <c r="AE893" s="16"/>
      <c r="AF893" s="16"/>
      <c r="AG893" s="16"/>
      <c r="AH893" s="16"/>
      <c r="AI893" s="16"/>
      <c r="AJ893" s="16"/>
      <c r="AK893" s="16"/>
      <c r="AL893" s="16"/>
      <c r="AM893" s="16"/>
      <c r="AN893" s="16"/>
      <c r="AO893" s="16"/>
      <c r="AP893" s="16"/>
      <c r="AQ893" s="16"/>
    </row>
    <row r="894" spans="2:43" s="17" customFormat="1" ht="20.100000000000001" customHeight="1" x14ac:dyDescent="0.25">
      <c r="B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16"/>
      <c r="AB894" s="16"/>
      <c r="AC894" s="16"/>
      <c r="AD894" s="16"/>
      <c r="AE894" s="16"/>
      <c r="AF894" s="16"/>
      <c r="AG894" s="16"/>
      <c r="AH894" s="16"/>
      <c r="AI894" s="16"/>
      <c r="AJ894" s="16"/>
      <c r="AK894" s="16"/>
      <c r="AL894" s="16"/>
      <c r="AM894" s="16"/>
      <c r="AN894" s="16"/>
      <c r="AO894" s="16"/>
      <c r="AP894" s="16"/>
      <c r="AQ894" s="16"/>
    </row>
    <row r="895" spans="2:43" s="17" customFormat="1" ht="20.100000000000001" customHeight="1" x14ac:dyDescent="0.25">
      <c r="B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16"/>
      <c r="AB895" s="16"/>
      <c r="AC895" s="16"/>
      <c r="AD895" s="16"/>
      <c r="AE895" s="16"/>
      <c r="AF895" s="16"/>
      <c r="AG895" s="16"/>
      <c r="AH895" s="16"/>
      <c r="AI895" s="16"/>
      <c r="AJ895" s="16"/>
      <c r="AK895" s="16"/>
      <c r="AL895" s="16"/>
      <c r="AM895" s="16"/>
      <c r="AN895" s="16"/>
      <c r="AO895" s="16"/>
      <c r="AP895" s="16"/>
      <c r="AQ895" s="16"/>
    </row>
    <row r="896" spans="2:43" s="17" customFormat="1" ht="20.100000000000001" customHeight="1" x14ac:dyDescent="0.25">
      <c r="B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16"/>
      <c r="AB896" s="16"/>
      <c r="AC896" s="16"/>
      <c r="AD896" s="16"/>
      <c r="AE896" s="16"/>
      <c r="AF896" s="16"/>
      <c r="AG896" s="16"/>
      <c r="AH896" s="16"/>
      <c r="AI896" s="16"/>
      <c r="AJ896" s="16"/>
      <c r="AK896" s="16"/>
      <c r="AL896" s="16"/>
      <c r="AM896" s="16"/>
      <c r="AN896" s="16"/>
      <c r="AO896" s="16"/>
      <c r="AP896" s="16"/>
      <c r="AQ896" s="16"/>
    </row>
    <row r="897" spans="2:43" s="17" customFormat="1" ht="20.100000000000001" customHeight="1" x14ac:dyDescent="0.25">
      <c r="B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16"/>
      <c r="AB897" s="16"/>
      <c r="AC897" s="16"/>
      <c r="AD897" s="16"/>
      <c r="AE897" s="16"/>
      <c r="AF897" s="16"/>
      <c r="AG897" s="16"/>
      <c r="AH897" s="16"/>
      <c r="AI897" s="16"/>
      <c r="AJ897" s="16"/>
      <c r="AK897" s="16"/>
      <c r="AL897" s="16"/>
      <c r="AM897" s="16"/>
      <c r="AN897" s="16"/>
      <c r="AO897" s="16"/>
      <c r="AP897" s="16"/>
      <c r="AQ897" s="16"/>
    </row>
    <row r="898" spans="2:43" s="17" customFormat="1" ht="20.100000000000001" customHeight="1" x14ac:dyDescent="0.25">
      <c r="B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  <c r="AH898" s="16"/>
      <c r="AI898" s="16"/>
      <c r="AJ898" s="16"/>
      <c r="AK898" s="16"/>
      <c r="AL898" s="16"/>
      <c r="AM898" s="16"/>
      <c r="AN898" s="16"/>
      <c r="AO898" s="16"/>
      <c r="AP898" s="16"/>
      <c r="AQ898" s="16"/>
    </row>
    <row r="899" spans="2:43" s="17" customFormat="1" ht="20.100000000000001" customHeight="1" x14ac:dyDescent="0.25">
      <c r="B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16"/>
      <c r="AB899" s="16"/>
      <c r="AC899" s="16"/>
      <c r="AD899" s="16"/>
      <c r="AE899" s="16"/>
      <c r="AF899" s="16"/>
      <c r="AG899" s="16"/>
      <c r="AH899" s="16"/>
      <c r="AI899" s="16"/>
      <c r="AJ899" s="16"/>
      <c r="AK899" s="16"/>
      <c r="AL899" s="16"/>
      <c r="AM899" s="16"/>
      <c r="AN899" s="16"/>
      <c r="AO899" s="16"/>
      <c r="AP899" s="16"/>
      <c r="AQ899" s="16"/>
    </row>
    <row r="900" spans="2:43" s="17" customFormat="1" ht="20.100000000000001" customHeight="1" x14ac:dyDescent="0.25">
      <c r="B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16"/>
      <c r="AB900" s="16"/>
      <c r="AC900" s="16"/>
      <c r="AD900" s="16"/>
      <c r="AE900" s="16"/>
      <c r="AF900" s="16"/>
      <c r="AG900" s="16"/>
      <c r="AH900" s="16"/>
      <c r="AI900" s="16"/>
      <c r="AJ900" s="16"/>
      <c r="AK900" s="16"/>
      <c r="AL900" s="16"/>
      <c r="AM900" s="16"/>
      <c r="AN900" s="16"/>
      <c r="AO900" s="16"/>
      <c r="AP900" s="16"/>
      <c r="AQ900" s="16"/>
    </row>
    <row r="901" spans="2:43" s="17" customFormat="1" ht="20.100000000000001" customHeight="1" x14ac:dyDescent="0.25">
      <c r="B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16"/>
      <c r="AB901" s="16"/>
      <c r="AC901" s="16"/>
      <c r="AD901" s="16"/>
      <c r="AE901" s="16"/>
      <c r="AF901" s="16"/>
      <c r="AG901" s="16"/>
      <c r="AH901" s="16"/>
      <c r="AI901" s="16"/>
      <c r="AJ901" s="16"/>
      <c r="AK901" s="16"/>
      <c r="AL901" s="16"/>
      <c r="AM901" s="16"/>
      <c r="AN901" s="16"/>
      <c r="AO901" s="16"/>
      <c r="AP901" s="16"/>
      <c r="AQ901" s="16"/>
    </row>
    <row r="902" spans="2:43" s="17" customFormat="1" ht="20.100000000000001" customHeight="1" x14ac:dyDescent="0.25">
      <c r="B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16"/>
      <c r="AB902" s="16"/>
      <c r="AC902" s="16"/>
      <c r="AD902" s="16"/>
      <c r="AE902" s="16"/>
      <c r="AF902" s="16"/>
      <c r="AG902" s="16"/>
      <c r="AH902" s="16"/>
      <c r="AI902" s="16"/>
      <c r="AJ902" s="16"/>
      <c r="AK902" s="16"/>
      <c r="AL902" s="16"/>
      <c r="AM902" s="16"/>
      <c r="AN902" s="16"/>
      <c r="AO902" s="16"/>
      <c r="AP902" s="16"/>
      <c r="AQ902" s="16"/>
    </row>
    <row r="903" spans="2:43" s="17" customFormat="1" ht="20.100000000000001" customHeight="1" x14ac:dyDescent="0.25">
      <c r="B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16"/>
      <c r="AB903" s="16"/>
      <c r="AC903" s="16"/>
      <c r="AD903" s="16"/>
      <c r="AE903" s="16"/>
      <c r="AF903" s="16"/>
      <c r="AG903" s="16"/>
      <c r="AH903" s="16"/>
      <c r="AI903" s="16"/>
      <c r="AJ903" s="16"/>
      <c r="AK903" s="16"/>
      <c r="AL903" s="16"/>
      <c r="AM903" s="16"/>
      <c r="AN903" s="16"/>
      <c r="AO903" s="16"/>
      <c r="AP903" s="16"/>
      <c r="AQ903" s="16"/>
    </row>
    <row r="904" spans="2:43" s="17" customFormat="1" ht="20.100000000000001" customHeight="1" x14ac:dyDescent="0.25">
      <c r="B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16"/>
      <c r="AB904" s="16"/>
      <c r="AC904" s="16"/>
      <c r="AD904" s="16"/>
      <c r="AE904" s="16"/>
      <c r="AF904" s="16"/>
      <c r="AG904" s="16"/>
      <c r="AH904" s="16"/>
      <c r="AI904" s="16"/>
      <c r="AJ904" s="16"/>
      <c r="AK904" s="16"/>
      <c r="AL904" s="16"/>
      <c r="AM904" s="16"/>
      <c r="AN904" s="16"/>
      <c r="AO904" s="16"/>
      <c r="AP904" s="16"/>
      <c r="AQ904" s="16"/>
    </row>
    <row r="905" spans="2:43" s="17" customFormat="1" ht="20.100000000000001" customHeight="1" x14ac:dyDescent="0.25">
      <c r="B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16"/>
      <c r="AB905" s="16"/>
      <c r="AC905" s="16"/>
      <c r="AD905" s="16"/>
      <c r="AE905" s="16"/>
      <c r="AF905" s="16"/>
      <c r="AG905" s="16"/>
      <c r="AH905" s="16"/>
      <c r="AI905" s="16"/>
      <c r="AJ905" s="16"/>
      <c r="AK905" s="16"/>
      <c r="AL905" s="16"/>
      <c r="AM905" s="16"/>
      <c r="AN905" s="16"/>
      <c r="AO905" s="16"/>
      <c r="AP905" s="16"/>
      <c r="AQ905" s="16"/>
    </row>
    <row r="906" spans="2:43" s="17" customFormat="1" ht="20.100000000000001" customHeight="1" x14ac:dyDescent="0.25">
      <c r="B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16"/>
      <c r="AB906" s="16"/>
      <c r="AC906" s="16"/>
      <c r="AD906" s="16"/>
      <c r="AE906" s="16"/>
      <c r="AF906" s="16"/>
      <c r="AG906" s="16"/>
      <c r="AH906" s="16"/>
      <c r="AI906" s="16"/>
      <c r="AJ906" s="16"/>
      <c r="AK906" s="16"/>
      <c r="AL906" s="16"/>
      <c r="AM906" s="16"/>
      <c r="AN906" s="16"/>
      <c r="AO906" s="16"/>
      <c r="AP906" s="16"/>
      <c r="AQ906" s="16"/>
    </row>
    <row r="907" spans="2:43" s="17" customFormat="1" ht="20.100000000000001" customHeight="1" x14ac:dyDescent="0.25">
      <c r="B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16"/>
      <c r="AB907" s="16"/>
      <c r="AC907" s="16"/>
      <c r="AD907" s="16"/>
      <c r="AE907" s="16"/>
      <c r="AF907" s="16"/>
      <c r="AG907" s="16"/>
      <c r="AH907" s="16"/>
      <c r="AI907" s="16"/>
      <c r="AJ907" s="16"/>
      <c r="AK907" s="16"/>
      <c r="AL907" s="16"/>
      <c r="AM907" s="16"/>
      <c r="AN907" s="16"/>
      <c r="AO907" s="16"/>
      <c r="AP907" s="16"/>
      <c r="AQ907" s="16"/>
    </row>
    <row r="908" spans="2:43" s="17" customFormat="1" ht="20.100000000000001" customHeight="1" x14ac:dyDescent="0.25">
      <c r="B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16"/>
      <c r="AB908" s="16"/>
      <c r="AC908" s="16"/>
      <c r="AD908" s="16"/>
      <c r="AE908" s="16"/>
      <c r="AF908" s="16"/>
      <c r="AG908" s="16"/>
      <c r="AH908" s="16"/>
      <c r="AI908" s="16"/>
      <c r="AJ908" s="16"/>
      <c r="AK908" s="16"/>
      <c r="AL908" s="16"/>
      <c r="AM908" s="16"/>
      <c r="AN908" s="16"/>
      <c r="AO908" s="16"/>
      <c r="AP908" s="16"/>
      <c r="AQ908" s="16"/>
    </row>
    <row r="909" spans="2:43" s="17" customFormat="1" ht="20.100000000000001" customHeight="1" x14ac:dyDescent="0.25">
      <c r="B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16"/>
      <c r="AB909" s="16"/>
      <c r="AC909" s="16"/>
      <c r="AD909" s="16"/>
      <c r="AE909" s="16"/>
      <c r="AF909" s="16"/>
      <c r="AG909" s="16"/>
      <c r="AH909" s="16"/>
      <c r="AI909" s="16"/>
      <c r="AJ909" s="16"/>
      <c r="AK909" s="16"/>
      <c r="AL909" s="16"/>
      <c r="AM909" s="16"/>
      <c r="AN909" s="16"/>
      <c r="AO909" s="16"/>
      <c r="AP909" s="16"/>
      <c r="AQ909" s="16"/>
    </row>
    <row r="910" spans="2:43" s="17" customFormat="1" ht="20.100000000000001" customHeight="1" x14ac:dyDescent="0.25">
      <c r="B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16"/>
      <c r="AB910" s="16"/>
      <c r="AC910" s="16"/>
      <c r="AD910" s="16"/>
      <c r="AE910" s="16"/>
      <c r="AF910" s="16"/>
      <c r="AG910" s="16"/>
      <c r="AH910" s="16"/>
      <c r="AI910" s="16"/>
      <c r="AJ910" s="16"/>
      <c r="AK910" s="16"/>
      <c r="AL910" s="16"/>
      <c r="AM910" s="16"/>
      <c r="AN910" s="16"/>
      <c r="AO910" s="16"/>
      <c r="AP910" s="16"/>
      <c r="AQ910" s="16"/>
    </row>
    <row r="911" spans="2:43" s="17" customFormat="1" ht="20.100000000000001" customHeight="1" x14ac:dyDescent="0.25">
      <c r="B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16"/>
      <c r="AB911" s="16"/>
      <c r="AC911" s="16"/>
      <c r="AD911" s="16"/>
      <c r="AE911" s="16"/>
      <c r="AF911" s="16"/>
      <c r="AG911" s="16"/>
      <c r="AH911" s="16"/>
      <c r="AI911" s="16"/>
      <c r="AJ911" s="16"/>
      <c r="AK911" s="16"/>
      <c r="AL911" s="16"/>
      <c r="AM911" s="16"/>
      <c r="AN911" s="16"/>
      <c r="AO911" s="16"/>
      <c r="AP911" s="16"/>
      <c r="AQ911" s="16"/>
    </row>
    <row r="912" spans="2:43" s="17" customFormat="1" ht="20.100000000000001" customHeight="1" x14ac:dyDescent="0.25">
      <c r="B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16"/>
      <c r="AB912" s="16"/>
      <c r="AC912" s="16"/>
      <c r="AD912" s="16"/>
      <c r="AE912" s="16"/>
      <c r="AF912" s="16"/>
      <c r="AG912" s="16"/>
      <c r="AH912" s="16"/>
      <c r="AI912" s="16"/>
      <c r="AJ912" s="16"/>
      <c r="AK912" s="16"/>
      <c r="AL912" s="16"/>
      <c r="AM912" s="16"/>
      <c r="AN912" s="16"/>
      <c r="AO912" s="16"/>
      <c r="AP912" s="16"/>
      <c r="AQ912" s="16"/>
    </row>
    <row r="913" spans="2:43" s="17" customFormat="1" ht="20.100000000000001" customHeight="1" x14ac:dyDescent="0.25">
      <c r="B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  <c r="AH913" s="16"/>
      <c r="AI913" s="16"/>
      <c r="AJ913" s="16"/>
      <c r="AK913" s="16"/>
      <c r="AL913" s="16"/>
      <c r="AM913" s="16"/>
      <c r="AN913" s="16"/>
      <c r="AO913" s="16"/>
      <c r="AP913" s="16"/>
      <c r="AQ913" s="16"/>
    </row>
    <row r="914" spans="2:43" s="17" customFormat="1" ht="20.100000000000001" customHeight="1" x14ac:dyDescent="0.25">
      <c r="B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16"/>
      <c r="AB914" s="16"/>
      <c r="AC914" s="16"/>
      <c r="AD914" s="16"/>
      <c r="AE914" s="16"/>
      <c r="AF914" s="16"/>
      <c r="AG914" s="16"/>
      <c r="AH914" s="16"/>
      <c r="AI914" s="16"/>
      <c r="AJ914" s="16"/>
      <c r="AK914" s="16"/>
      <c r="AL914" s="16"/>
      <c r="AM914" s="16"/>
      <c r="AN914" s="16"/>
      <c r="AO914" s="16"/>
      <c r="AP914" s="16"/>
      <c r="AQ914" s="16"/>
    </row>
    <row r="915" spans="2:43" s="17" customFormat="1" ht="20.100000000000001" customHeight="1" x14ac:dyDescent="0.25">
      <c r="B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16"/>
      <c r="AB915" s="16"/>
      <c r="AC915" s="16"/>
      <c r="AD915" s="16"/>
      <c r="AE915" s="16"/>
      <c r="AF915" s="16"/>
      <c r="AG915" s="16"/>
      <c r="AH915" s="16"/>
      <c r="AI915" s="16"/>
      <c r="AJ915" s="16"/>
      <c r="AK915" s="16"/>
      <c r="AL915" s="16"/>
      <c r="AM915" s="16"/>
      <c r="AN915" s="16"/>
      <c r="AO915" s="16"/>
      <c r="AP915" s="16"/>
      <c r="AQ915" s="16"/>
    </row>
    <row r="916" spans="2:43" s="17" customFormat="1" ht="20.100000000000001" customHeight="1" x14ac:dyDescent="0.25">
      <c r="B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16"/>
      <c r="AB916" s="16"/>
      <c r="AC916" s="16"/>
      <c r="AD916" s="16"/>
      <c r="AE916" s="16"/>
      <c r="AF916" s="16"/>
      <c r="AG916" s="16"/>
      <c r="AH916" s="16"/>
      <c r="AI916" s="16"/>
      <c r="AJ916" s="16"/>
      <c r="AK916" s="16"/>
      <c r="AL916" s="16"/>
      <c r="AM916" s="16"/>
      <c r="AN916" s="16"/>
      <c r="AO916" s="16"/>
      <c r="AP916" s="16"/>
      <c r="AQ916" s="16"/>
    </row>
    <row r="917" spans="2:43" s="17" customFormat="1" ht="20.100000000000001" customHeight="1" x14ac:dyDescent="0.25">
      <c r="B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16"/>
      <c r="AB917" s="16"/>
      <c r="AC917" s="16"/>
      <c r="AD917" s="16"/>
      <c r="AE917" s="16"/>
      <c r="AF917" s="16"/>
      <c r="AG917" s="16"/>
      <c r="AH917" s="16"/>
      <c r="AI917" s="16"/>
      <c r="AJ917" s="16"/>
      <c r="AK917" s="16"/>
      <c r="AL917" s="16"/>
      <c r="AM917" s="16"/>
      <c r="AN917" s="16"/>
      <c r="AO917" s="16"/>
      <c r="AP917" s="16"/>
      <c r="AQ917" s="16"/>
    </row>
    <row r="918" spans="2:43" s="17" customFormat="1" ht="20.100000000000001" customHeight="1" x14ac:dyDescent="0.25">
      <c r="B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16"/>
      <c r="AB918" s="16"/>
      <c r="AC918" s="16"/>
      <c r="AD918" s="16"/>
      <c r="AE918" s="16"/>
      <c r="AF918" s="16"/>
      <c r="AG918" s="16"/>
      <c r="AH918" s="16"/>
      <c r="AI918" s="16"/>
      <c r="AJ918" s="16"/>
      <c r="AK918" s="16"/>
      <c r="AL918" s="16"/>
      <c r="AM918" s="16"/>
      <c r="AN918" s="16"/>
      <c r="AO918" s="16"/>
      <c r="AP918" s="16"/>
      <c r="AQ918" s="16"/>
    </row>
    <row r="919" spans="2:43" s="17" customFormat="1" ht="20.100000000000001" customHeight="1" x14ac:dyDescent="0.25">
      <c r="B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16"/>
      <c r="AB919" s="16"/>
      <c r="AC919" s="16"/>
      <c r="AD919" s="16"/>
      <c r="AE919" s="16"/>
      <c r="AF919" s="16"/>
      <c r="AG919" s="16"/>
      <c r="AH919" s="16"/>
      <c r="AI919" s="16"/>
      <c r="AJ919" s="16"/>
      <c r="AK919" s="16"/>
      <c r="AL919" s="16"/>
      <c r="AM919" s="16"/>
      <c r="AN919" s="16"/>
      <c r="AO919" s="16"/>
      <c r="AP919" s="16"/>
      <c r="AQ919" s="16"/>
    </row>
    <row r="920" spans="2:43" s="17" customFormat="1" ht="20.100000000000001" customHeight="1" x14ac:dyDescent="0.25">
      <c r="B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16"/>
      <c r="AB920" s="16"/>
      <c r="AC920" s="16"/>
      <c r="AD920" s="16"/>
      <c r="AE920" s="16"/>
      <c r="AF920" s="16"/>
      <c r="AG920" s="16"/>
      <c r="AH920" s="16"/>
      <c r="AI920" s="16"/>
      <c r="AJ920" s="16"/>
      <c r="AK920" s="16"/>
      <c r="AL920" s="16"/>
      <c r="AM920" s="16"/>
      <c r="AN920" s="16"/>
      <c r="AO920" s="16"/>
      <c r="AP920" s="16"/>
      <c r="AQ920" s="16"/>
    </row>
    <row r="921" spans="2:43" s="17" customFormat="1" ht="20.100000000000001" customHeight="1" x14ac:dyDescent="0.25">
      <c r="B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16"/>
      <c r="AB921" s="16"/>
      <c r="AC921" s="16"/>
      <c r="AD921" s="16"/>
      <c r="AE921" s="16"/>
      <c r="AF921" s="16"/>
      <c r="AG921" s="16"/>
      <c r="AH921" s="16"/>
      <c r="AI921" s="16"/>
      <c r="AJ921" s="16"/>
      <c r="AK921" s="16"/>
      <c r="AL921" s="16"/>
      <c r="AM921" s="16"/>
      <c r="AN921" s="16"/>
      <c r="AO921" s="16"/>
      <c r="AP921" s="16"/>
      <c r="AQ921" s="16"/>
    </row>
    <row r="922" spans="2:43" s="17" customFormat="1" ht="20.100000000000001" customHeight="1" x14ac:dyDescent="0.25">
      <c r="B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16"/>
      <c r="AB922" s="16"/>
      <c r="AC922" s="16"/>
      <c r="AD922" s="16"/>
      <c r="AE922" s="16"/>
      <c r="AF922" s="16"/>
      <c r="AG922" s="16"/>
      <c r="AH922" s="16"/>
      <c r="AI922" s="16"/>
      <c r="AJ922" s="16"/>
      <c r="AK922" s="16"/>
      <c r="AL922" s="16"/>
      <c r="AM922" s="16"/>
      <c r="AN922" s="16"/>
      <c r="AO922" s="16"/>
      <c r="AP922" s="16"/>
      <c r="AQ922" s="16"/>
    </row>
    <row r="923" spans="2:43" s="17" customFormat="1" ht="20.100000000000001" customHeight="1" x14ac:dyDescent="0.25">
      <c r="B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16"/>
      <c r="AB923" s="16"/>
      <c r="AC923" s="16"/>
      <c r="AD923" s="16"/>
      <c r="AE923" s="16"/>
      <c r="AF923" s="16"/>
      <c r="AG923" s="16"/>
      <c r="AH923" s="16"/>
      <c r="AI923" s="16"/>
      <c r="AJ923" s="16"/>
      <c r="AK923" s="16"/>
      <c r="AL923" s="16"/>
      <c r="AM923" s="16"/>
      <c r="AN923" s="16"/>
      <c r="AO923" s="16"/>
      <c r="AP923" s="16"/>
      <c r="AQ923" s="16"/>
    </row>
    <row r="924" spans="2:43" s="17" customFormat="1" ht="20.100000000000001" customHeight="1" x14ac:dyDescent="0.25">
      <c r="B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16"/>
      <c r="AB924" s="16"/>
      <c r="AC924" s="16"/>
      <c r="AD924" s="16"/>
      <c r="AE924" s="16"/>
      <c r="AF924" s="16"/>
      <c r="AG924" s="16"/>
      <c r="AH924" s="16"/>
      <c r="AI924" s="16"/>
      <c r="AJ924" s="16"/>
      <c r="AK924" s="16"/>
      <c r="AL924" s="16"/>
      <c r="AM924" s="16"/>
      <c r="AN924" s="16"/>
      <c r="AO924" s="16"/>
      <c r="AP924" s="16"/>
      <c r="AQ924" s="16"/>
    </row>
    <row r="925" spans="2:43" s="17" customFormat="1" ht="20.100000000000001" customHeight="1" x14ac:dyDescent="0.25">
      <c r="B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6"/>
      <c r="AH925" s="16"/>
      <c r="AI925" s="16"/>
      <c r="AJ925" s="16"/>
      <c r="AK925" s="16"/>
      <c r="AL925" s="16"/>
      <c r="AM925" s="16"/>
      <c r="AN925" s="16"/>
      <c r="AO925" s="16"/>
      <c r="AP925" s="16"/>
      <c r="AQ925" s="16"/>
    </row>
    <row r="926" spans="2:43" s="17" customFormat="1" ht="20.100000000000001" customHeight="1" x14ac:dyDescent="0.25">
      <c r="B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16"/>
      <c r="AB926" s="16"/>
      <c r="AC926" s="16"/>
      <c r="AD926" s="16"/>
      <c r="AE926" s="16"/>
      <c r="AF926" s="16"/>
      <c r="AG926" s="16"/>
      <c r="AH926" s="16"/>
      <c r="AI926" s="16"/>
      <c r="AJ926" s="16"/>
      <c r="AK926" s="16"/>
      <c r="AL926" s="16"/>
      <c r="AM926" s="16"/>
      <c r="AN926" s="16"/>
      <c r="AO926" s="16"/>
      <c r="AP926" s="16"/>
      <c r="AQ926" s="16"/>
    </row>
    <row r="927" spans="2:43" s="17" customFormat="1" ht="20.100000000000001" customHeight="1" x14ac:dyDescent="0.25">
      <c r="B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16"/>
      <c r="AB927" s="16"/>
      <c r="AC927" s="16"/>
      <c r="AD927" s="16"/>
      <c r="AE927" s="16"/>
      <c r="AF927" s="16"/>
      <c r="AG927" s="16"/>
      <c r="AH927" s="16"/>
      <c r="AI927" s="16"/>
      <c r="AJ927" s="16"/>
      <c r="AK927" s="16"/>
      <c r="AL927" s="16"/>
      <c r="AM927" s="16"/>
      <c r="AN927" s="16"/>
      <c r="AO927" s="16"/>
      <c r="AP927" s="16"/>
      <c r="AQ927" s="16"/>
    </row>
    <row r="928" spans="2:43" s="17" customFormat="1" ht="20.100000000000001" customHeight="1" x14ac:dyDescent="0.25">
      <c r="B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  <c r="AH928" s="16"/>
      <c r="AI928" s="16"/>
      <c r="AJ928" s="16"/>
      <c r="AK928" s="16"/>
      <c r="AL928" s="16"/>
      <c r="AM928" s="16"/>
      <c r="AN928" s="16"/>
      <c r="AO928" s="16"/>
      <c r="AP928" s="16"/>
      <c r="AQ928" s="16"/>
    </row>
    <row r="929" spans="2:43" s="17" customFormat="1" ht="20.100000000000001" customHeight="1" x14ac:dyDescent="0.25">
      <c r="B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16"/>
      <c r="AB929" s="16"/>
      <c r="AC929" s="16"/>
      <c r="AD929" s="16"/>
      <c r="AE929" s="16"/>
      <c r="AF929" s="16"/>
      <c r="AG929" s="16"/>
      <c r="AH929" s="16"/>
      <c r="AI929" s="16"/>
      <c r="AJ929" s="16"/>
      <c r="AK929" s="16"/>
      <c r="AL929" s="16"/>
      <c r="AM929" s="16"/>
      <c r="AN929" s="16"/>
      <c r="AO929" s="16"/>
      <c r="AP929" s="16"/>
      <c r="AQ929" s="16"/>
    </row>
    <row r="930" spans="2:43" s="17" customFormat="1" ht="20.100000000000001" customHeight="1" x14ac:dyDescent="0.25">
      <c r="B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16"/>
      <c r="AB930" s="16"/>
      <c r="AC930" s="16"/>
      <c r="AD930" s="16"/>
      <c r="AE930" s="16"/>
      <c r="AF930" s="16"/>
      <c r="AG930" s="16"/>
      <c r="AH930" s="16"/>
      <c r="AI930" s="16"/>
      <c r="AJ930" s="16"/>
      <c r="AK930" s="16"/>
      <c r="AL930" s="16"/>
      <c r="AM930" s="16"/>
      <c r="AN930" s="16"/>
      <c r="AO930" s="16"/>
      <c r="AP930" s="16"/>
      <c r="AQ930" s="16"/>
    </row>
    <row r="931" spans="2:43" s="17" customFormat="1" ht="20.100000000000001" customHeight="1" x14ac:dyDescent="0.25">
      <c r="B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16"/>
      <c r="AB931" s="16"/>
      <c r="AC931" s="16"/>
      <c r="AD931" s="16"/>
      <c r="AE931" s="16"/>
      <c r="AF931" s="16"/>
      <c r="AG931" s="16"/>
      <c r="AH931" s="16"/>
      <c r="AI931" s="16"/>
      <c r="AJ931" s="16"/>
      <c r="AK931" s="16"/>
      <c r="AL931" s="16"/>
      <c r="AM931" s="16"/>
      <c r="AN931" s="16"/>
      <c r="AO931" s="16"/>
      <c r="AP931" s="16"/>
      <c r="AQ931" s="16"/>
    </row>
    <row r="932" spans="2:43" s="17" customFormat="1" ht="20.100000000000001" customHeight="1" x14ac:dyDescent="0.25">
      <c r="B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16"/>
      <c r="AB932" s="16"/>
      <c r="AC932" s="16"/>
      <c r="AD932" s="16"/>
      <c r="AE932" s="16"/>
      <c r="AF932" s="16"/>
      <c r="AG932" s="16"/>
      <c r="AH932" s="16"/>
      <c r="AI932" s="16"/>
      <c r="AJ932" s="16"/>
      <c r="AK932" s="16"/>
      <c r="AL932" s="16"/>
      <c r="AM932" s="16"/>
      <c r="AN932" s="16"/>
      <c r="AO932" s="16"/>
      <c r="AP932" s="16"/>
      <c r="AQ932" s="16"/>
    </row>
    <row r="933" spans="2:43" s="17" customFormat="1" ht="20.100000000000001" customHeight="1" x14ac:dyDescent="0.25">
      <c r="B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16"/>
      <c r="AB933" s="16"/>
      <c r="AC933" s="16"/>
      <c r="AD933" s="16"/>
      <c r="AE933" s="16"/>
      <c r="AF933" s="16"/>
      <c r="AG933" s="16"/>
      <c r="AH933" s="16"/>
      <c r="AI933" s="16"/>
      <c r="AJ933" s="16"/>
      <c r="AK933" s="16"/>
      <c r="AL933" s="16"/>
      <c r="AM933" s="16"/>
      <c r="AN933" s="16"/>
      <c r="AO933" s="16"/>
      <c r="AP933" s="16"/>
      <c r="AQ933" s="16"/>
    </row>
    <row r="934" spans="2:43" s="17" customFormat="1" ht="20.100000000000001" customHeight="1" x14ac:dyDescent="0.25">
      <c r="B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16"/>
      <c r="AB934" s="16"/>
      <c r="AC934" s="16"/>
      <c r="AD934" s="16"/>
      <c r="AE934" s="16"/>
      <c r="AF934" s="16"/>
      <c r="AG934" s="16"/>
      <c r="AH934" s="16"/>
      <c r="AI934" s="16"/>
      <c r="AJ934" s="16"/>
      <c r="AK934" s="16"/>
      <c r="AL934" s="16"/>
      <c r="AM934" s="16"/>
      <c r="AN934" s="16"/>
      <c r="AO934" s="16"/>
      <c r="AP934" s="16"/>
      <c r="AQ934" s="16"/>
    </row>
    <row r="935" spans="2:43" s="17" customFormat="1" ht="20.100000000000001" customHeight="1" x14ac:dyDescent="0.25">
      <c r="B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16"/>
      <c r="AB935" s="16"/>
      <c r="AC935" s="16"/>
      <c r="AD935" s="16"/>
      <c r="AE935" s="16"/>
      <c r="AF935" s="16"/>
      <c r="AG935" s="16"/>
      <c r="AH935" s="16"/>
      <c r="AI935" s="16"/>
      <c r="AJ935" s="16"/>
      <c r="AK935" s="16"/>
      <c r="AL935" s="16"/>
      <c r="AM935" s="16"/>
      <c r="AN935" s="16"/>
      <c r="AO935" s="16"/>
      <c r="AP935" s="16"/>
      <c r="AQ935" s="16"/>
    </row>
    <row r="936" spans="2:43" s="17" customFormat="1" ht="20.100000000000001" customHeight="1" x14ac:dyDescent="0.25">
      <c r="B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16"/>
      <c r="AB936" s="16"/>
      <c r="AC936" s="16"/>
      <c r="AD936" s="16"/>
      <c r="AE936" s="16"/>
      <c r="AF936" s="16"/>
      <c r="AG936" s="16"/>
      <c r="AH936" s="16"/>
      <c r="AI936" s="16"/>
      <c r="AJ936" s="16"/>
      <c r="AK936" s="16"/>
      <c r="AL936" s="16"/>
      <c r="AM936" s="16"/>
      <c r="AN936" s="16"/>
      <c r="AO936" s="16"/>
      <c r="AP936" s="16"/>
      <c r="AQ936" s="16"/>
    </row>
    <row r="937" spans="2:43" s="17" customFormat="1" ht="20.100000000000001" customHeight="1" x14ac:dyDescent="0.25">
      <c r="B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16"/>
      <c r="AB937" s="16"/>
      <c r="AC937" s="16"/>
      <c r="AD937" s="16"/>
      <c r="AE937" s="16"/>
      <c r="AF937" s="16"/>
      <c r="AG937" s="16"/>
      <c r="AH937" s="16"/>
      <c r="AI937" s="16"/>
      <c r="AJ937" s="16"/>
      <c r="AK937" s="16"/>
      <c r="AL937" s="16"/>
      <c r="AM937" s="16"/>
      <c r="AN937" s="16"/>
      <c r="AO937" s="16"/>
      <c r="AP937" s="16"/>
      <c r="AQ937" s="16"/>
    </row>
    <row r="938" spans="2:43" s="17" customFormat="1" ht="20.100000000000001" customHeight="1" x14ac:dyDescent="0.25">
      <c r="B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16"/>
      <c r="AB938" s="16"/>
      <c r="AC938" s="16"/>
      <c r="AD938" s="16"/>
      <c r="AE938" s="16"/>
      <c r="AF938" s="16"/>
      <c r="AG938" s="16"/>
      <c r="AH938" s="16"/>
      <c r="AI938" s="16"/>
      <c r="AJ938" s="16"/>
      <c r="AK938" s="16"/>
      <c r="AL938" s="16"/>
      <c r="AM938" s="16"/>
      <c r="AN938" s="16"/>
      <c r="AO938" s="16"/>
      <c r="AP938" s="16"/>
      <c r="AQ938" s="16"/>
    </row>
    <row r="939" spans="2:43" s="17" customFormat="1" ht="20.100000000000001" customHeight="1" x14ac:dyDescent="0.25">
      <c r="B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16"/>
      <c r="AB939" s="16"/>
      <c r="AC939" s="16"/>
      <c r="AD939" s="16"/>
      <c r="AE939" s="16"/>
      <c r="AF939" s="16"/>
      <c r="AG939" s="16"/>
      <c r="AH939" s="16"/>
      <c r="AI939" s="16"/>
      <c r="AJ939" s="16"/>
      <c r="AK939" s="16"/>
      <c r="AL939" s="16"/>
      <c r="AM939" s="16"/>
      <c r="AN939" s="16"/>
      <c r="AO939" s="16"/>
      <c r="AP939" s="16"/>
      <c r="AQ939" s="16"/>
    </row>
    <row r="940" spans="2:43" s="17" customFormat="1" ht="20.100000000000001" customHeight="1" x14ac:dyDescent="0.25">
      <c r="B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16"/>
      <c r="AB940" s="16"/>
      <c r="AC940" s="16"/>
      <c r="AD940" s="16"/>
      <c r="AE940" s="16"/>
      <c r="AF940" s="16"/>
      <c r="AG940" s="16"/>
      <c r="AH940" s="16"/>
      <c r="AI940" s="16"/>
      <c r="AJ940" s="16"/>
      <c r="AK940" s="16"/>
      <c r="AL940" s="16"/>
      <c r="AM940" s="16"/>
      <c r="AN940" s="16"/>
      <c r="AO940" s="16"/>
      <c r="AP940" s="16"/>
      <c r="AQ940" s="16"/>
    </row>
    <row r="941" spans="2:43" s="17" customFormat="1" ht="20.100000000000001" customHeight="1" x14ac:dyDescent="0.25">
      <c r="B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16"/>
      <c r="AB941" s="16"/>
      <c r="AC941" s="16"/>
      <c r="AD941" s="16"/>
      <c r="AE941" s="16"/>
      <c r="AF941" s="16"/>
      <c r="AG941" s="16"/>
      <c r="AH941" s="16"/>
      <c r="AI941" s="16"/>
      <c r="AJ941" s="16"/>
      <c r="AK941" s="16"/>
      <c r="AL941" s="16"/>
      <c r="AM941" s="16"/>
      <c r="AN941" s="16"/>
      <c r="AO941" s="16"/>
      <c r="AP941" s="16"/>
      <c r="AQ941" s="16"/>
    </row>
    <row r="942" spans="2:43" s="17" customFormat="1" ht="20.100000000000001" customHeight="1" x14ac:dyDescent="0.25">
      <c r="B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16"/>
      <c r="AB942" s="16"/>
      <c r="AC942" s="16"/>
      <c r="AD942" s="16"/>
      <c r="AE942" s="16"/>
      <c r="AF942" s="16"/>
      <c r="AG942" s="16"/>
      <c r="AH942" s="16"/>
      <c r="AI942" s="16"/>
      <c r="AJ942" s="16"/>
      <c r="AK942" s="16"/>
      <c r="AL942" s="16"/>
      <c r="AM942" s="16"/>
      <c r="AN942" s="16"/>
      <c r="AO942" s="16"/>
      <c r="AP942" s="16"/>
      <c r="AQ942" s="16"/>
    </row>
    <row r="943" spans="2:43" s="17" customFormat="1" ht="20.100000000000001" customHeight="1" x14ac:dyDescent="0.25">
      <c r="B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16"/>
      <c r="AB943" s="16"/>
      <c r="AC943" s="16"/>
      <c r="AD943" s="16"/>
      <c r="AE943" s="16"/>
      <c r="AF943" s="16"/>
      <c r="AG943" s="16"/>
      <c r="AH943" s="16"/>
      <c r="AI943" s="16"/>
      <c r="AJ943" s="16"/>
      <c r="AK943" s="16"/>
      <c r="AL943" s="16"/>
      <c r="AM943" s="16"/>
      <c r="AN943" s="16"/>
      <c r="AO943" s="16"/>
      <c r="AP943" s="16"/>
      <c r="AQ943" s="16"/>
    </row>
    <row r="944" spans="2:43" s="17" customFormat="1" ht="20.100000000000001" customHeight="1" x14ac:dyDescent="0.25">
      <c r="B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16"/>
      <c r="AB944" s="16"/>
      <c r="AC944" s="16"/>
      <c r="AD944" s="16"/>
      <c r="AE944" s="16"/>
      <c r="AF944" s="16"/>
      <c r="AG944" s="16"/>
      <c r="AH944" s="16"/>
      <c r="AI944" s="16"/>
      <c r="AJ944" s="16"/>
      <c r="AK944" s="16"/>
      <c r="AL944" s="16"/>
      <c r="AM944" s="16"/>
      <c r="AN944" s="16"/>
      <c r="AO944" s="16"/>
      <c r="AP944" s="16"/>
      <c r="AQ944" s="16"/>
    </row>
    <row r="945" spans="2:43" s="17" customFormat="1" ht="20.100000000000001" customHeight="1" x14ac:dyDescent="0.25">
      <c r="B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16"/>
      <c r="AB945" s="16"/>
      <c r="AC945" s="16"/>
      <c r="AD945" s="16"/>
      <c r="AE945" s="16"/>
      <c r="AF945" s="16"/>
      <c r="AG945" s="16"/>
      <c r="AH945" s="16"/>
      <c r="AI945" s="16"/>
      <c r="AJ945" s="16"/>
      <c r="AK945" s="16"/>
      <c r="AL945" s="16"/>
      <c r="AM945" s="16"/>
      <c r="AN945" s="16"/>
      <c r="AO945" s="16"/>
      <c r="AP945" s="16"/>
      <c r="AQ945" s="16"/>
    </row>
    <row r="946" spans="2:43" s="17" customFormat="1" ht="20.100000000000001" customHeight="1" x14ac:dyDescent="0.25">
      <c r="B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16"/>
      <c r="AB946" s="16"/>
      <c r="AC946" s="16"/>
      <c r="AD946" s="16"/>
      <c r="AE946" s="16"/>
      <c r="AF946" s="16"/>
      <c r="AG946" s="16"/>
      <c r="AH946" s="16"/>
      <c r="AI946" s="16"/>
      <c r="AJ946" s="16"/>
      <c r="AK946" s="16"/>
      <c r="AL946" s="16"/>
      <c r="AM946" s="16"/>
      <c r="AN946" s="16"/>
      <c r="AO946" s="16"/>
      <c r="AP946" s="16"/>
      <c r="AQ946" s="16"/>
    </row>
    <row r="947" spans="2:43" s="17" customFormat="1" ht="20.100000000000001" customHeight="1" x14ac:dyDescent="0.25">
      <c r="B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6"/>
      <c r="AH947" s="16"/>
      <c r="AI947" s="16"/>
      <c r="AJ947" s="16"/>
      <c r="AK947" s="16"/>
      <c r="AL947" s="16"/>
      <c r="AM947" s="16"/>
      <c r="AN947" s="16"/>
      <c r="AO947" s="16"/>
      <c r="AP947" s="16"/>
      <c r="AQ947" s="16"/>
    </row>
    <row r="948" spans="2:43" s="17" customFormat="1" ht="20.100000000000001" customHeight="1" x14ac:dyDescent="0.25">
      <c r="B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16"/>
      <c r="AB948" s="16"/>
      <c r="AC948" s="16"/>
      <c r="AD948" s="16"/>
      <c r="AE948" s="16"/>
      <c r="AF948" s="16"/>
      <c r="AG948" s="16"/>
      <c r="AH948" s="16"/>
      <c r="AI948" s="16"/>
      <c r="AJ948" s="16"/>
      <c r="AK948" s="16"/>
      <c r="AL948" s="16"/>
      <c r="AM948" s="16"/>
      <c r="AN948" s="16"/>
      <c r="AO948" s="16"/>
      <c r="AP948" s="16"/>
      <c r="AQ948" s="16"/>
    </row>
    <row r="949" spans="2:43" s="17" customFormat="1" ht="20.100000000000001" customHeight="1" x14ac:dyDescent="0.25">
      <c r="B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16"/>
      <c r="AB949" s="16"/>
      <c r="AC949" s="16"/>
      <c r="AD949" s="16"/>
      <c r="AE949" s="16"/>
      <c r="AF949" s="16"/>
      <c r="AG949" s="16"/>
      <c r="AH949" s="16"/>
      <c r="AI949" s="16"/>
      <c r="AJ949" s="16"/>
      <c r="AK949" s="16"/>
      <c r="AL949" s="16"/>
      <c r="AM949" s="16"/>
      <c r="AN949" s="16"/>
      <c r="AO949" s="16"/>
      <c r="AP949" s="16"/>
      <c r="AQ949" s="16"/>
    </row>
    <row r="950" spans="2:43" s="17" customFormat="1" ht="20.100000000000001" customHeight="1" x14ac:dyDescent="0.25">
      <c r="B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16"/>
      <c r="AB950" s="16"/>
      <c r="AC950" s="16"/>
      <c r="AD950" s="16"/>
      <c r="AE950" s="16"/>
      <c r="AF950" s="16"/>
      <c r="AG950" s="16"/>
      <c r="AH950" s="16"/>
      <c r="AI950" s="16"/>
      <c r="AJ950" s="16"/>
      <c r="AK950" s="16"/>
      <c r="AL950" s="16"/>
      <c r="AM950" s="16"/>
      <c r="AN950" s="16"/>
      <c r="AO950" s="16"/>
      <c r="AP950" s="16"/>
      <c r="AQ950" s="16"/>
    </row>
    <row r="951" spans="2:43" s="17" customFormat="1" ht="20.100000000000001" customHeight="1" x14ac:dyDescent="0.25">
      <c r="B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16"/>
      <c r="AB951" s="16"/>
      <c r="AC951" s="16"/>
      <c r="AD951" s="16"/>
      <c r="AE951" s="16"/>
      <c r="AF951" s="16"/>
      <c r="AG951" s="16"/>
      <c r="AH951" s="16"/>
      <c r="AI951" s="16"/>
      <c r="AJ951" s="16"/>
      <c r="AK951" s="16"/>
      <c r="AL951" s="16"/>
      <c r="AM951" s="16"/>
      <c r="AN951" s="16"/>
      <c r="AO951" s="16"/>
      <c r="AP951" s="16"/>
      <c r="AQ951" s="16"/>
    </row>
    <row r="952" spans="2:43" s="17" customFormat="1" ht="20.100000000000001" customHeight="1" x14ac:dyDescent="0.25">
      <c r="B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16"/>
      <c r="AB952" s="16"/>
      <c r="AC952" s="16"/>
      <c r="AD952" s="16"/>
      <c r="AE952" s="16"/>
      <c r="AF952" s="16"/>
      <c r="AG952" s="16"/>
      <c r="AH952" s="16"/>
      <c r="AI952" s="16"/>
      <c r="AJ952" s="16"/>
      <c r="AK952" s="16"/>
      <c r="AL952" s="16"/>
      <c r="AM952" s="16"/>
      <c r="AN952" s="16"/>
      <c r="AO952" s="16"/>
      <c r="AP952" s="16"/>
      <c r="AQ952" s="16"/>
    </row>
    <row r="953" spans="2:43" s="17" customFormat="1" ht="20.100000000000001" customHeight="1" x14ac:dyDescent="0.25">
      <c r="B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16"/>
      <c r="AB953" s="16"/>
      <c r="AC953" s="16"/>
      <c r="AD953" s="16"/>
      <c r="AE953" s="16"/>
      <c r="AF953" s="16"/>
      <c r="AG953" s="16"/>
      <c r="AH953" s="16"/>
      <c r="AI953" s="16"/>
      <c r="AJ953" s="16"/>
      <c r="AK953" s="16"/>
      <c r="AL953" s="16"/>
      <c r="AM953" s="16"/>
      <c r="AN953" s="16"/>
      <c r="AO953" s="16"/>
      <c r="AP953" s="16"/>
      <c r="AQ953" s="16"/>
    </row>
    <row r="954" spans="2:43" s="17" customFormat="1" ht="20.100000000000001" customHeight="1" x14ac:dyDescent="0.25">
      <c r="B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16"/>
      <c r="AB954" s="16"/>
      <c r="AC954" s="16"/>
      <c r="AD954" s="16"/>
      <c r="AE954" s="16"/>
      <c r="AF954" s="16"/>
      <c r="AG954" s="16"/>
      <c r="AH954" s="16"/>
      <c r="AI954" s="16"/>
      <c r="AJ954" s="16"/>
      <c r="AK954" s="16"/>
      <c r="AL954" s="16"/>
      <c r="AM954" s="16"/>
      <c r="AN954" s="16"/>
      <c r="AO954" s="16"/>
      <c r="AP954" s="16"/>
      <c r="AQ954" s="16"/>
    </row>
    <row r="955" spans="2:43" s="17" customFormat="1" ht="20.100000000000001" customHeight="1" x14ac:dyDescent="0.25">
      <c r="B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16"/>
      <c r="AB955" s="16"/>
      <c r="AC955" s="16"/>
      <c r="AD955" s="16"/>
      <c r="AE955" s="16"/>
      <c r="AF955" s="16"/>
      <c r="AG955" s="16"/>
      <c r="AH955" s="16"/>
      <c r="AI955" s="16"/>
      <c r="AJ955" s="16"/>
      <c r="AK955" s="16"/>
      <c r="AL955" s="16"/>
      <c r="AM955" s="16"/>
      <c r="AN955" s="16"/>
      <c r="AO955" s="16"/>
      <c r="AP955" s="16"/>
      <c r="AQ955" s="16"/>
    </row>
    <row r="956" spans="2:43" s="17" customFormat="1" ht="20.100000000000001" customHeight="1" x14ac:dyDescent="0.25">
      <c r="B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16"/>
      <c r="AB956" s="16"/>
      <c r="AC956" s="16"/>
      <c r="AD956" s="16"/>
      <c r="AE956" s="16"/>
      <c r="AF956" s="16"/>
      <c r="AG956" s="16"/>
      <c r="AH956" s="16"/>
      <c r="AI956" s="16"/>
      <c r="AJ956" s="16"/>
      <c r="AK956" s="16"/>
      <c r="AL956" s="16"/>
      <c r="AM956" s="16"/>
      <c r="AN956" s="16"/>
      <c r="AO956" s="16"/>
      <c r="AP956" s="16"/>
      <c r="AQ956" s="16"/>
    </row>
    <row r="957" spans="2:43" s="17" customFormat="1" ht="20.100000000000001" customHeight="1" x14ac:dyDescent="0.25">
      <c r="B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16"/>
      <c r="AB957" s="16"/>
      <c r="AC957" s="16"/>
      <c r="AD957" s="16"/>
      <c r="AE957" s="16"/>
      <c r="AF957" s="16"/>
      <c r="AG957" s="16"/>
      <c r="AH957" s="16"/>
      <c r="AI957" s="16"/>
      <c r="AJ957" s="16"/>
      <c r="AK957" s="16"/>
      <c r="AL957" s="16"/>
      <c r="AM957" s="16"/>
      <c r="AN957" s="16"/>
      <c r="AO957" s="16"/>
      <c r="AP957" s="16"/>
      <c r="AQ957" s="16"/>
    </row>
    <row r="958" spans="2:43" s="17" customFormat="1" ht="20.100000000000001" customHeight="1" x14ac:dyDescent="0.25">
      <c r="B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16"/>
      <c r="AB958" s="16"/>
      <c r="AC958" s="16"/>
      <c r="AD958" s="16"/>
      <c r="AE958" s="16"/>
      <c r="AF958" s="16"/>
      <c r="AG958" s="16"/>
      <c r="AH958" s="16"/>
      <c r="AI958" s="16"/>
      <c r="AJ958" s="16"/>
      <c r="AK958" s="16"/>
      <c r="AL958" s="16"/>
      <c r="AM958" s="16"/>
      <c r="AN958" s="16"/>
      <c r="AO958" s="16"/>
      <c r="AP958" s="16"/>
      <c r="AQ958" s="16"/>
    </row>
    <row r="959" spans="2:43" s="17" customFormat="1" ht="20.100000000000001" customHeight="1" x14ac:dyDescent="0.25">
      <c r="B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16"/>
      <c r="AB959" s="16"/>
      <c r="AC959" s="16"/>
      <c r="AD959" s="16"/>
      <c r="AE959" s="16"/>
      <c r="AF959" s="16"/>
      <c r="AG959" s="16"/>
      <c r="AH959" s="16"/>
      <c r="AI959" s="16"/>
      <c r="AJ959" s="16"/>
      <c r="AK959" s="16"/>
      <c r="AL959" s="16"/>
      <c r="AM959" s="16"/>
      <c r="AN959" s="16"/>
      <c r="AO959" s="16"/>
      <c r="AP959" s="16"/>
      <c r="AQ959" s="16"/>
    </row>
    <row r="960" spans="2:43" s="17" customFormat="1" ht="20.100000000000001" customHeight="1" x14ac:dyDescent="0.25">
      <c r="B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16"/>
      <c r="AB960" s="16"/>
      <c r="AC960" s="16"/>
      <c r="AD960" s="16"/>
      <c r="AE960" s="16"/>
      <c r="AF960" s="16"/>
      <c r="AG960" s="16"/>
      <c r="AH960" s="16"/>
      <c r="AI960" s="16"/>
      <c r="AJ960" s="16"/>
      <c r="AK960" s="16"/>
      <c r="AL960" s="16"/>
      <c r="AM960" s="16"/>
      <c r="AN960" s="16"/>
      <c r="AO960" s="16"/>
      <c r="AP960" s="16"/>
      <c r="AQ960" s="16"/>
    </row>
    <row r="961" spans="2:43" s="17" customFormat="1" ht="20.100000000000001" customHeight="1" x14ac:dyDescent="0.25">
      <c r="B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16"/>
      <c r="AB961" s="16"/>
      <c r="AC961" s="16"/>
      <c r="AD961" s="16"/>
      <c r="AE961" s="16"/>
      <c r="AF961" s="16"/>
      <c r="AG961" s="16"/>
      <c r="AH961" s="16"/>
      <c r="AI961" s="16"/>
      <c r="AJ961" s="16"/>
      <c r="AK961" s="16"/>
      <c r="AL961" s="16"/>
      <c r="AM961" s="16"/>
      <c r="AN961" s="16"/>
      <c r="AO961" s="16"/>
      <c r="AP961" s="16"/>
      <c r="AQ961" s="16"/>
    </row>
    <row r="962" spans="2:43" s="17" customFormat="1" ht="20.100000000000001" customHeight="1" x14ac:dyDescent="0.25">
      <c r="B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16"/>
      <c r="AB962" s="16"/>
      <c r="AC962" s="16"/>
      <c r="AD962" s="16"/>
      <c r="AE962" s="16"/>
      <c r="AF962" s="16"/>
      <c r="AG962" s="16"/>
      <c r="AH962" s="16"/>
      <c r="AI962" s="16"/>
      <c r="AJ962" s="16"/>
      <c r="AK962" s="16"/>
      <c r="AL962" s="16"/>
      <c r="AM962" s="16"/>
      <c r="AN962" s="16"/>
      <c r="AO962" s="16"/>
      <c r="AP962" s="16"/>
      <c r="AQ962" s="16"/>
    </row>
    <row r="963" spans="2:43" s="17" customFormat="1" ht="20.100000000000001" customHeight="1" x14ac:dyDescent="0.25">
      <c r="B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16"/>
      <c r="AB963" s="16"/>
      <c r="AC963" s="16"/>
      <c r="AD963" s="16"/>
      <c r="AE963" s="16"/>
      <c r="AF963" s="16"/>
      <c r="AG963" s="16"/>
      <c r="AH963" s="16"/>
      <c r="AI963" s="16"/>
      <c r="AJ963" s="16"/>
      <c r="AK963" s="16"/>
      <c r="AL963" s="16"/>
      <c r="AM963" s="16"/>
      <c r="AN963" s="16"/>
      <c r="AO963" s="16"/>
      <c r="AP963" s="16"/>
      <c r="AQ963" s="16"/>
    </row>
    <row r="964" spans="2:43" s="17" customFormat="1" ht="20.100000000000001" customHeight="1" x14ac:dyDescent="0.25">
      <c r="B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16"/>
      <c r="AB964" s="16"/>
      <c r="AC964" s="16"/>
      <c r="AD964" s="16"/>
      <c r="AE964" s="16"/>
      <c r="AF964" s="16"/>
      <c r="AG964" s="16"/>
      <c r="AH964" s="16"/>
      <c r="AI964" s="16"/>
      <c r="AJ964" s="16"/>
      <c r="AK964" s="16"/>
      <c r="AL964" s="16"/>
      <c r="AM964" s="16"/>
      <c r="AN964" s="16"/>
      <c r="AO964" s="16"/>
      <c r="AP964" s="16"/>
      <c r="AQ964" s="16"/>
    </row>
    <row r="965" spans="2:43" s="17" customFormat="1" ht="20.100000000000001" customHeight="1" x14ac:dyDescent="0.25">
      <c r="B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16"/>
      <c r="AB965" s="16"/>
      <c r="AC965" s="16"/>
      <c r="AD965" s="16"/>
      <c r="AE965" s="16"/>
      <c r="AF965" s="16"/>
      <c r="AG965" s="16"/>
      <c r="AH965" s="16"/>
      <c r="AI965" s="16"/>
      <c r="AJ965" s="16"/>
      <c r="AK965" s="16"/>
      <c r="AL965" s="16"/>
      <c r="AM965" s="16"/>
      <c r="AN965" s="16"/>
      <c r="AO965" s="16"/>
      <c r="AP965" s="16"/>
      <c r="AQ965" s="16"/>
    </row>
    <row r="966" spans="2:43" s="17" customFormat="1" ht="20.100000000000001" customHeight="1" x14ac:dyDescent="0.25">
      <c r="B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16"/>
      <c r="AB966" s="16"/>
      <c r="AC966" s="16"/>
      <c r="AD966" s="16"/>
      <c r="AE966" s="16"/>
      <c r="AF966" s="16"/>
      <c r="AG966" s="16"/>
      <c r="AH966" s="16"/>
      <c r="AI966" s="16"/>
      <c r="AJ966" s="16"/>
      <c r="AK966" s="16"/>
      <c r="AL966" s="16"/>
      <c r="AM966" s="16"/>
      <c r="AN966" s="16"/>
      <c r="AO966" s="16"/>
      <c r="AP966" s="16"/>
      <c r="AQ966" s="16"/>
    </row>
    <row r="967" spans="2:43" s="17" customFormat="1" ht="20.100000000000001" customHeight="1" x14ac:dyDescent="0.25">
      <c r="B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16"/>
      <c r="AB967" s="16"/>
      <c r="AC967" s="16"/>
      <c r="AD967" s="16"/>
      <c r="AE967" s="16"/>
      <c r="AF967" s="16"/>
      <c r="AG967" s="16"/>
      <c r="AH967" s="16"/>
      <c r="AI967" s="16"/>
      <c r="AJ967" s="16"/>
      <c r="AK967" s="16"/>
      <c r="AL967" s="16"/>
      <c r="AM967" s="16"/>
      <c r="AN967" s="16"/>
      <c r="AO967" s="16"/>
      <c r="AP967" s="16"/>
      <c r="AQ967" s="16"/>
    </row>
    <row r="968" spans="2:43" s="17" customFormat="1" ht="20.100000000000001" customHeight="1" x14ac:dyDescent="0.25">
      <c r="B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16"/>
      <c r="AB968" s="16"/>
      <c r="AC968" s="16"/>
      <c r="AD968" s="16"/>
      <c r="AE968" s="16"/>
      <c r="AF968" s="16"/>
      <c r="AG968" s="16"/>
      <c r="AH968" s="16"/>
      <c r="AI968" s="16"/>
      <c r="AJ968" s="16"/>
      <c r="AK968" s="16"/>
      <c r="AL968" s="16"/>
      <c r="AM968" s="16"/>
      <c r="AN968" s="16"/>
      <c r="AO968" s="16"/>
      <c r="AP968" s="16"/>
      <c r="AQ968" s="16"/>
    </row>
    <row r="969" spans="2:43" s="17" customFormat="1" ht="20.100000000000001" customHeight="1" x14ac:dyDescent="0.25">
      <c r="B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16"/>
      <c r="AB969" s="16"/>
      <c r="AC969" s="16"/>
      <c r="AD969" s="16"/>
      <c r="AE969" s="16"/>
      <c r="AF969" s="16"/>
      <c r="AG969" s="16"/>
      <c r="AH969" s="16"/>
      <c r="AI969" s="16"/>
      <c r="AJ969" s="16"/>
      <c r="AK969" s="16"/>
      <c r="AL969" s="16"/>
      <c r="AM969" s="16"/>
      <c r="AN969" s="16"/>
      <c r="AO969" s="16"/>
      <c r="AP969" s="16"/>
      <c r="AQ969" s="16"/>
    </row>
    <row r="970" spans="2:43" s="17" customFormat="1" ht="20.100000000000001" customHeight="1" x14ac:dyDescent="0.25">
      <c r="B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16"/>
      <c r="AB970" s="16"/>
      <c r="AC970" s="16"/>
      <c r="AD970" s="16"/>
      <c r="AE970" s="16"/>
      <c r="AF970" s="16"/>
      <c r="AG970" s="16"/>
      <c r="AH970" s="16"/>
      <c r="AI970" s="16"/>
      <c r="AJ970" s="16"/>
      <c r="AK970" s="16"/>
      <c r="AL970" s="16"/>
      <c r="AM970" s="16"/>
      <c r="AN970" s="16"/>
      <c r="AO970" s="16"/>
      <c r="AP970" s="16"/>
      <c r="AQ970" s="16"/>
    </row>
    <row r="971" spans="2:43" s="17" customFormat="1" ht="20.100000000000001" customHeight="1" x14ac:dyDescent="0.25">
      <c r="B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16"/>
      <c r="AB971" s="16"/>
      <c r="AC971" s="16"/>
      <c r="AD971" s="16"/>
      <c r="AE971" s="16"/>
      <c r="AF971" s="16"/>
      <c r="AG971" s="16"/>
      <c r="AH971" s="16"/>
      <c r="AI971" s="16"/>
      <c r="AJ971" s="16"/>
      <c r="AK971" s="16"/>
      <c r="AL971" s="16"/>
      <c r="AM971" s="16"/>
      <c r="AN971" s="16"/>
      <c r="AO971" s="16"/>
      <c r="AP971" s="16"/>
      <c r="AQ971" s="16"/>
    </row>
    <row r="972" spans="2:43" s="17" customFormat="1" ht="20.100000000000001" customHeight="1" x14ac:dyDescent="0.25">
      <c r="B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16"/>
      <c r="AB972" s="16"/>
      <c r="AC972" s="16"/>
      <c r="AD972" s="16"/>
      <c r="AE972" s="16"/>
      <c r="AF972" s="16"/>
      <c r="AG972" s="16"/>
      <c r="AH972" s="16"/>
      <c r="AI972" s="16"/>
      <c r="AJ972" s="16"/>
      <c r="AK972" s="16"/>
      <c r="AL972" s="16"/>
      <c r="AM972" s="16"/>
      <c r="AN972" s="16"/>
      <c r="AO972" s="16"/>
      <c r="AP972" s="16"/>
      <c r="AQ972" s="16"/>
    </row>
    <row r="973" spans="2:43" s="17" customFormat="1" ht="20.100000000000001" customHeight="1" x14ac:dyDescent="0.25">
      <c r="B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16"/>
      <c r="AB973" s="16"/>
      <c r="AC973" s="16"/>
      <c r="AD973" s="16"/>
      <c r="AE973" s="16"/>
      <c r="AF973" s="16"/>
      <c r="AG973" s="16"/>
      <c r="AH973" s="16"/>
      <c r="AI973" s="16"/>
      <c r="AJ973" s="16"/>
      <c r="AK973" s="16"/>
      <c r="AL973" s="16"/>
      <c r="AM973" s="16"/>
      <c r="AN973" s="16"/>
      <c r="AO973" s="16"/>
      <c r="AP973" s="16"/>
      <c r="AQ973" s="16"/>
    </row>
    <row r="974" spans="2:43" s="17" customFormat="1" ht="20.100000000000001" customHeight="1" x14ac:dyDescent="0.25">
      <c r="B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16"/>
      <c r="AB974" s="16"/>
      <c r="AC974" s="16"/>
      <c r="AD974" s="16"/>
      <c r="AE974" s="16"/>
      <c r="AF974" s="16"/>
      <c r="AG974" s="16"/>
      <c r="AH974" s="16"/>
      <c r="AI974" s="16"/>
      <c r="AJ974" s="16"/>
      <c r="AK974" s="16"/>
      <c r="AL974" s="16"/>
      <c r="AM974" s="16"/>
      <c r="AN974" s="16"/>
      <c r="AO974" s="16"/>
      <c r="AP974" s="16"/>
      <c r="AQ974" s="16"/>
    </row>
    <row r="975" spans="2:43" s="17" customFormat="1" ht="20.100000000000001" customHeight="1" x14ac:dyDescent="0.25">
      <c r="B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16"/>
      <c r="AB975" s="16"/>
      <c r="AC975" s="16"/>
      <c r="AD975" s="16"/>
      <c r="AE975" s="16"/>
      <c r="AF975" s="16"/>
      <c r="AG975" s="16"/>
      <c r="AH975" s="16"/>
      <c r="AI975" s="16"/>
      <c r="AJ975" s="16"/>
      <c r="AK975" s="16"/>
      <c r="AL975" s="16"/>
      <c r="AM975" s="16"/>
      <c r="AN975" s="16"/>
      <c r="AO975" s="16"/>
      <c r="AP975" s="16"/>
      <c r="AQ975" s="16"/>
    </row>
    <row r="976" spans="2:43" s="17" customFormat="1" ht="20.100000000000001" customHeight="1" x14ac:dyDescent="0.25">
      <c r="B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16"/>
      <c r="AB976" s="16"/>
      <c r="AC976" s="16"/>
      <c r="AD976" s="16"/>
      <c r="AE976" s="16"/>
      <c r="AF976" s="16"/>
      <c r="AG976" s="16"/>
      <c r="AH976" s="16"/>
      <c r="AI976" s="16"/>
      <c r="AJ976" s="16"/>
      <c r="AK976" s="16"/>
      <c r="AL976" s="16"/>
      <c r="AM976" s="16"/>
      <c r="AN976" s="16"/>
      <c r="AO976" s="16"/>
      <c r="AP976" s="16"/>
      <c r="AQ976" s="16"/>
    </row>
    <row r="977" spans="2:43" s="17" customFormat="1" ht="20.100000000000001" customHeight="1" x14ac:dyDescent="0.25">
      <c r="B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  <c r="AH977" s="16"/>
      <c r="AI977" s="16"/>
      <c r="AJ977" s="16"/>
      <c r="AK977" s="16"/>
      <c r="AL977" s="16"/>
      <c r="AM977" s="16"/>
      <c r="AN977" s="16"/>
      <c r="AO977" s="16"/>
      <c r="AP977" s="16"/>
      <c r="AQ977" s="16"/>
    </row>
    <row r="978" spans="2:43" s="17" customFormat="1" ht="20.100000000000001" customHeight="1" x14ac:dyDescent="0.25">
      <c r="B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16"/>
      <c r="AB978" s="16"/>
      <c r="AC978" s="16"/>
      <c r="AD978" s="16"/>
      <c r="AE978" s="16"/>
      <c r="AF978" s="16"/>
      <c r="AG978" s="16"/>
      <c r="AH978" s="16"/>
      <c r="AI978" s="16"/>
      <c r="AJ978" s="16"/>
      <c r="AK978" s="16"/>
      <c r="AL978" s="16"/>
      <c r="AM978" s="16"/>
      <c r="AN978" s="16"/>
      <c r="AO978" s="16"/>
      <c r="AP978" s="16"/>
      <c r="AQ978" s="16"/>
    </row>
    <row r="979" spans="2:43" s="17" customFormat="1" ht="20.100000000000001" customHeight="1" x14ac:dyDescent="0.25">
      <c r="B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16"/>
      <c r="AB979" s="16"/>
      <c r="AC979" s="16"/>
      <c r="AD979" s="16"/>
      <c r="AE979" s="16"/>
      <c r="AF979" s="16"/>
      <c r="AG979" s="16"/>
      <c r="AH979" s="16"/>
      <c r="AI979" s="16"/>
      <c r="AJ979" s="16"/>
      <c r="AK979" s="16"/>
      <c r="AL979" s="16"/>
      <c r="AM979" s="16"/>
      <c r="AN979" s="16"/>
      <c r="AO979" s="16"/>
      <c r="AP979" s="16"/>
      <c r="AQ979" s="16"/>
    </row>
    <row r="980" spans="2:43" s="17" customFormat="1" ht="20.100000000000001" customHeight="1" x14ac:dyDescent="0.25">
      <c r="B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16"/>
      <c r="AB980" s="16"/>
      <c r="AC980" s="16"/>
      <c r="AD980" s="16"/>
      <c r="AE980" s="16"/>
      <c r="AF980" s="16"/>
      <c r="AG980" s="16"/>
      <c r="AH980" s="16"/>
      <c r="AI980" s="16"/>
      <c r="AJ980" s="16"/>
      <c r="AK980" s="16"/>
      <c r="AL980" s="16"/>
      <c r="AM980" s="16"/>
      <c r="AN980" s="16"/>
      <c r="AO980" s="16"/>
      <c r="AP980" s="16"/>
      <c r="AQ980" s="16"/>
    </row>
    <row r="981" spans="2:43" s="17" customFormat="1" ht="20.100000000000001" customHeight="1" x14ac:dyDescent="0.25">
      <c r="B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16"/>
      <c r="AB981" s="16"/>
      <c r="AC981" s="16"/>
      <c r="AD981" s="16"/>
      <c r="AE981" s="16"/>
      <c r="AF981" s="16"/>
      <c r="AG981" s="16"/>
      <c r="AH981" s="16"/>
      <c r="AI981" s="16"/>
      <c r="AJ981" s="16"/>
      <c r="AK981" s="16"/>
      <c r="AL981" s="16"/>
      <c r="AM981" s="16"/>
      <c r="AN981" s="16"/>
      <c r="AO981" s="16"/>
      <c r="AP981" s="16"/>
      <c r="AQ981" s="16"/>
    </row>
    <row r="982" spans="2:43" s="17" customFormat="1" ht="20.100000000000001" customHeight="1" x14ac:dyDescent="0.25">
      <c r="B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16"/>
      <c r="AB982" s="16"/>
      <c r="AC982" s="16"/>
      <c r="AD982" s="16"/>
      <c r="AE982" s="16"/>
      <c r="AF982" s="16"/>
      <c r="AG982" s="16"/>
      <c r="AH982" s="16"/>
      <c r="AI982" s="16"/>
      <c r="AJ982" s="16"/>
      <c r="AK982" s="16"/>
      <c r="AL982" s="16"/>
      <c r="AM982" s="16"/>
      <c r="AN982" s="16"/>
      <c r="AO982" s="16"/>
      <c r="AP982" s="16"/>
      <c r="AQ982" s="16"/>
    </row>
    <row r="983" spans="2:43" s="17" customFormat="1" ht="20.100000000000001" customHeight="1" x14ac:dyDescent="0.25">
      <c r="B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16"/>
      <c r="AB983" s="16"/>
      <c r="AC983" s="16"/>
      <c r="AD983" s="16"/>
      <c r="AE983" s="16"/>
      <c r="AF983" s="16"/>
      <c r="AG983" s="16"/>
      <c r="AH983" s="16"/>
      <c r="AI983" s="16"/>
      <c r="AJ983" s="16"/>
      <c r="AK983" s="16"/>
      <c r="AL983" s="16"/>
      <c r="AM983" s="16"/>
      <c r="AN983" s="16"/>
      <c r="AO983" s="16"/>
      <c r="AP983" s="16"/>
      <c r="AQ983" s="16"/>
    </row>
    <row r="984" spans="2:43" s="17" customFormat="1" ht="20.100000000000001" customHeight="1" x14ac:dyDescent="0.25">
      <c r="B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16"/>
      <c r="AB984" s="16"/>
      <c r="AC984" s="16"/>
      <c r="AD984" s="16"/>
      <c r="AE984" s="16"/>
      <c r="AF984" s="16"/>
      <c r="AG984" s="16"/>
      <c r="AH984" s="16"/>
      <c r="AI984" s="16"/>
      <c r="AJ984" s="16"/>
      <c r="AK984" s="16"/>
      <c r="AL984" s="16"/>
      <c r="AM984" s="16"/>
      <c r="AN984" s="16"/>
      <c r="AO984" s="16"/>
      <c r="AP984" s="16"/>
      <c r="AQ984" s="16"/>
    </row>
    <row r="985" spans="2:43" s="17" customFormat="1" ht="20.100000000000001" customHeight="1" x14ac:dyDescent="0.25">
      <c r="B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16"/>
      <c r="AB985" s="16"/>
      <c r="AC985" s="16"/>
      <c r="AD985" s="16"/>
      <c r="AE985" s="16"/>
      <c r="AF985" s="16"/>
      <c r="AG985" s="16"/>
      <c r="AH985" s="16"/>
      <c r="AI985" s="16"/>
      <c r="AJ985" s="16"/>
      <c r="AK985" s="16"/>
      <c r="AL985" s="16"/>
      <c r="AM985" s="16"/>
      <c r="AN985" s="16"/>
      <c r="AO985" s="16"/>
      <c r="AP985" s="16"/>
      <c r="AQ985" s="16"/>
    </row>
    <row r="986" spans="2:43" s="17" customFormat="1" ht="20.100000000000001" customHeight="1" x14ac:dyDescent="0.25">
      <c r="B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16"/>
      <c r="AB986" s="16"/>
      <c r="AC986" s="16"/>
      <c r="AD986" s="16"/>
      <c r="AE986" s="16"/>
      <c r="AF986" s="16"/>
      <c r="AG986" s="16"/>
      <c r="AH986" s="16"/>
      <c r="AI986" s="16"/>
      <c r="AJ986" s="16"/>
      <c r="AK986" s="16"/>
      <c r="AL986" s="16"/>
      <c r="AM986" s="16"/>
      <c r="AN986" s="16"/>
      <c r="AO986" s="16"/>
      <c r="AP986" s="16"/>
      <c r="AQ986" s="16"/>
    </row>
    <row r="987" spans="2:43" s="17" customFormat="1" ht="20.100000000000001" customHeight="1" x14ac:dyDescent="0.25">
      <c r="B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16"/>
      <c r="AB987" s="16"/>
      <c r="AC987" s="16"/>
      <c r="AD987" s="16"/>
      <c r="AE987" s="16"/>
      <c r="AF987" s="16"/>
      <c r="AG987" s="16"/>
      <c r="AH987" s="16"/>
      <c r="AI987" s="16"/>
      <c r="AJ987" s="16"/>
      <c r="AK987" s="16"/>
      <c r="AL987" s="16"/>
      <c r="AM987" s="16"/>
      <c r="AN987" s="16"/>
      <c r="AO987" s="16"/>
      <c r="AP987" s="16"/>
      <c r="AQ987" s="16"/>
    </row>
    <row r="988" spans="2:43" s="17" customFormat="1" ht="20.100000000000001" customHeight="1" x14ac:dyDescent="0.25">
      <c r="B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16"/>
      <c r="AB988" s="16"/>
      <c r="AC988" s="16"/>
      <c r="AD988" s="16"/>
      <c r="AE988" s="16"/>
      <c r="AF988" s="16"/>
      <c r="AG988" s="16"/>
      <c r="AH988" s="16"/>
      <c r="AI988" s="16"/>
      <c r="AJ988" s="16"/>
      <c r="AK988" s="16"/>
      <c r="AL988" s="16"/>
      <c r="AM988" s="16"/>
      <c r="AN988" s="16"/>
      <c r="AO988" s="16"/>
      <c r="AP988" s="16"/>
      <c r="AQ988" s="16"/>
    </row>
    <row r="989" spans="2:43" s="17" customFormat="1" ht="20.100000000000001" customHeight="1" x14ac:dyDescent="0.25">
      <c r="B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16"/>
      <c r="AB989" s="16"/>
      <c r="AC989" s="16"/>
      <c r="AD989" s="16"/>
      <c r="AE989" s="16"/>
      <c r="AF989" s="16"/>
      <c r="AG989" s="16"/>
      <c r="AH989" s="16"/>
      <c r="AI989" s="16"/>
      <c r="AJ989" s="16"/>
      <c r="AK989" s="16"/>
      <c r="AL989" s="16"/>
      <c r="AM989" s="16"/>
      <c r="AN989" s="16"/>
      <c r="AO989" s="16"/>
      <c r="AP989" s="16"/>
      <c r="AQ989" s="16"/>
    </row>
    <row r="990" spans="2:43" s="17" customFormat="1" ht="20.100000000000001" customHeight="1" x14ac:dyDescent="0.25">
      <c r="B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16"/>
      <c r="AB990" s="16"/>
      <c r="AC990" s="16"/>
      <c r="AD990" s="16"/>
      <c r="AE990" s="16"/>
      <c r="AF990" s="16"/>
      <c r="AG990" s="16"/>
      <c r="AH990" s="16"/>
      <c r="AI990" s="16"/>
      <c r="AJ990" s="16"/>
      <c r="AK990" s="16"/>
      <c r="AL990" s="16"/>
      <c r="AM990" s="16"/>
      <c r="AN990" s="16"/>
      <c r="AO990" s="16"/>
      <c r="AP990" s="16"/>
      <c r="AQ990" s="16"/>
    </row>
    <row r="991" spans="2:43" s="17" customFormat="1" ht="20.100000000000001" customHeight="1" x14ac:dyDescent="0.25">
      <c r="B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16"/>
      <c r="AB991" s="16"/>
      <c r="AC991" s="16"/>
      <c r="AD991" s="16"/>
      <c r="AE991" s="16"/>
      <c r="AF991" s="16"/>
      <c r="AG991" s="16"/>
      <c r="AH991" s="16"/>
      <c r="AI991" s="16"/>
      <c r="AJ991" s="16"/>
      <c r="AK991" s="16"/>
      <c r="AL991" s="16"/>
      <c r="AM991" s="16"/>
      <c r="AN991" s="16"/>
      <c r="AO991" s="16"/>
      <c r="AP991" s="16"/>
      <c r="AQ991" s="16"/>
    </row>
    <row r="992" spans="2:43" s="17" customFormat="1" ht="20.100000000000001" customHeight="1" x14ac:dyDescent="0.25">
      <c r="B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16"/>
      <c r="AB992" s="16"/>
      <c r="AC992" s="16"/>
      <c r="AD992" s="16"/>
      <c r="AE992" s="16"/>
      <c r="AF992" s="16"/>
      <c r="AG992" s="16"/>
      <c r="AH992" s="16"/>
      <c r="AI992" s="16"/>
      <c r="AJ992" s="16"/>
      <c r="AK992" s="16"/>
      <c r="AL992" s="16"/>
      <c r="AM992" s="16"/>
      <c r="AN992" s="16"/>
      <c r="AO992" s="16"/>
      <c r="AP992" s="16"/>
      <c r="AQ992" s="16"/>
    </row>
    <row r="993" spans="2:43" s="17" customFormat="1" ht="20.100000000000001" customHeight="1" x14ac:dyDescent="0.25">
      <c r="B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16"/>
      <c r="AB993" s="16"/>
      <c r="AC993" s="16"/>
      <c r="AD993" s="16"/>
      <c r="AE993" s="16"/>
      <c r="AF993" s="16"/>
      <c r="AG993" s="16"/>
      <c r="AH993" s="16"/>
      <c r="AI993" s="16"/>
      <c r="AJ993" s="16"/>
      <c r="AK993" s="16"/>
      <c r="AL993" s="16"/>
      <c r="AM993" s="16"/>
      <c r="AN993" s="16"/>
      <c r="AO993" s="16"/>
      <c r="AP993" s="16"/>
      <c r="AQ993" s="16"/>
    </row>
    <row r="994" spans="2:43" s="17" customFormat="1" ht="20.100000000000001" customHeight="1" x14ac:dyDescent="0.25">
      <c r="B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16"/>
      <c r="AB994" s="16"/>
      <c r="AC994" s="16"/>
      <c r="AD994" s="16"/>
      <c r="AE994" s="16"/>
      <c r="AF994" s="16"/>
      <c r="AG994" s="16"/>
      <c r="AH994" s="16"/>
      <c r="AI994" s="16"/>
      <c r="AJ994" s="16"/>
      <c r="AK994" s="16"/>
      <c r="AL994" s="16"/>
      <c r="AM994" s="16"/>
      <c r="AN994" s="16"/>
      <c r="AO994" s="16"/>
      <c r="AP994" s="16"/>
      <c r="AQ994" s="16"/>
    </row>
    <row r="995" spans="2:43" s="17" customFormat="1" ht="20.100000000000001" customHeight="1" x14ac:dyDescent="0.25">
      <c r="B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16"/>
      <c r="AB995" s="16"/>
      <c r="AC995" s="16"/>
      <c r="AD995" s="16"/>
      <c r="AE995" s="16"/>
      <c r="AF995" s="16"/>
      <c r="AG995" s="16"/>
      <c r="AH995" s="16"/>
      <c r="AI995" s="16"/>
      <c r="AJ995" s="16"/>
      <c r="AK995" s="16"/>
      <c r="AL995" s="16"/>
      <c r="AM995" s="16"/>
      <c r="AN995" s="16"/>
      <c r="AO995" s="16"/>
      <c r="AP995" s="16"/>
      <c r="AQ995" s="16"/>
    </row>
    <row r="996" spans="2:43" s="17" customFormat="1" ht="20.100000000000001" customHeight="1" x14ac:dyDescent="0.25">
      <c r="B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16"/>
      <c r="AB996" s="16"/>
      <c r="AC996" s="16"/>
      <c r="AD996" s="16"/>
      <c r="AE996" s="16"/>
      <c r="AF996" s="16"/>
      <c r="AG996" s="16"/>
      <c r="AH996" s="16"/>
      <c r="AI996" s="16"/>
      <c r="AJ996" s="16"/>
      <c r="AK996" s="16"/>
      <c r="AL996" s="16"/>
      <c r="AM996" s="16"/>
      <c r="AN996" s="16"/>
      <c r="AO996" s="16"/>
      <c r="AP996" s="16"/>
      <c r="AQ996" s="16"/>
    </row>
    <row r="997" spans="2:43" s="17" customFormat="1" ht="20.100000000000001" customHeight="1" x14ac:dyDescent="0.25">
      <c r="B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16"/>
      <c r="AB997" s="16"/>
      <c r="AC997" s="16"/>
      <c r="AD997" s="16"/>
      <c r="AE997" s="16"/>
      <c r="AF997" s="16"/>
      <c r="AG997" s="16"/>
      <c r="AH997" s="16"/>
      <c r="AI997" s="16"/>
      <c r="AJ997" s="16"/>
      <c r="AK997" s="16"/>
      <c r="AL997" s="16"/>
      <c r="AM997" s="16"/>
      <c r="AN997" s="16"/>
      <c r="AO997" s="16"/>
      <c r="AP997" s="16"/>
      <c r="AQ997" s="16"/>
    </row>
    <row r="998" spans="2:43" s="17" customFormat="1" ht="20.100000000000001" customHeight="1" x14ac:dyDescent="0.25">
      <c r="B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16"/>
      <c r="AB998" s="16"/>
      <c r="AC998" s="16"/>
      <c r="AD998" s="16"/>
      <c r="AE998" s="16"/>
      <c r="AF998" s="16"/>
      <c r="AG998" s="16"/>
      <c r="AH998" s="16"/>
      <c r="AI998" s="16"/>
      <c r="AJ998" s="16"/>
      <c r="AK998" s="16"/>
      <c r="AL998" s="16"/>
      <c r="AM998" s="16"/>
      <c r="AN998" s="16"/>
      <c r="AO998" s="16"/>
      <c r="AP998" s="16"/>
      <c r="AQ998" s="16"/>
    </row>
    <row r="999" spans="2:43" s="17" customFormat="1" ht="20.100000000000001" customHeight="1" x14ac:dyDescent="0.25">
      <c r="B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16"/>
      <c r="AB999" s="16"/>
      <c r="AC999" s="16"/>
      <c r="AD999" s="16"/>
      <c r="AE999" s="16"/>
      <c r="AF999" s="16"/>
      <c r="AG999" s="16"/>
      <c r="AH999" s="16"/>
      <c r="AI999" s="16"/>
      <c r="AJ999" s="16"/>
      <c r="AK999" s="16"/>
      <c r="AL999" s="16"/>
      <c r="AM999" s="16"/>
      <c r="AN999" s="16"/>
      <c r="AO999" s="16"/>
      <c r="AP999" s="16"/>
      <c r="AQ999" s="16"/>
    </row>
    <row r="1000" spans="2:43" s="17" customFormat="1" ht="20.100000000000001" customHeight="1" x14ac:dyDescent="0.25">
      <c r="B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16"/>
      <c r="AB1000" s="16"/>
      <c r="AC1000" s="16"/>
      <c r="AD1000" s="16"/>
      <c r="AE1000" s="16"/>
      <c r="AF1000" s="16"/>
      <c r="AG1000" s="16"/>
      <c r="AH1000" s="16"/>
      <c r="AI1000" s="16"/>
      <c r="AJ1000" s="16"/>
      <c r="AK1000" s="16"/>
      <c r="AL1000" s="16"/>
      <c r="AM1000" s="16"/>
      <c r="AN1000" s="16"/>
      <c r="AO1000" s="16"/>
      <c r="AP1000" s="16"/>
      <c r="AQ1000" s="16"/>
    </row>
    <row r="1001" spans="2:43" s="17" customFormat="1" ht="20.100000000000001" customHeight="1" x14ac:dyDescent="0.25">
      <c r="B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16"/>
      <c r="AB1001" s="16"/>
      <c r="AC1001" s="16"/>
      <c r="AD1001" s="16"/>
      <c r="AE1001" s="16"/>
      <c r="AF1001" s="16"/>
      <c r="AG1001" s="16"/>
      <c r="AH1001" s="16"/>
      <c r="AI1001" s="16"/>
      <c r="AJ1001" s="16"/>
      <c r="AK1001" s="16"/>
      <c r="AL1001" s="16"/>
      <c r="AM1001" s="16"/>
      <c r="AN1001" s="16"/>
      <c r="AO1001" s="16"/>
      <c r="AP1001" s="16"/>
      <c r="AQ1001" s="16"/>
    </row>
    <row r="1002" spans="2:43" s="17" customFormat="1" ht="20.100000000000001" customHeight="1" x14ac:dyDescent="0.25">
      <c r="B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16"/>
      <c r="AB1002" s="16"/>
      <c r="AC1002" s="16"/>
      <c r="AD1002" s="16"/>
      <c r="AE1002" s="16"/>
      <c r="AF1002" s="16"/>
      <c r="AG1002" s="16"/>
      <c r="AH1002" s="16"/>
      <c r="AI1002" s="16"/>
      <c r="AJ1002" s="16"/>
      <c r="AK1002" s="16"/>
      <c r="AL1002" s="16"/>
      <c r="AM1002" s="16"/>
      <c r="AN1002" s="16"/>
      <c r="AO1002" s="16"/>
      <c r="AP1002" s="16"/>
      <c r="AQ1002" s="16"/>
    </row>
    <row r="1003" spans="2:43" s="17" customFormat="1" ht="20.100000000000001" customHeight="1" x14ac:dyDescent="0.25">
      <c r="B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16"/>
      <c r="AB1003" s="16"/>
      <c r="AC1003" s="16"/>
      <c r="AD1003" s="16"/>
      <c r="AE1003" s="16"/>
      <c r="AF1003" s="16"/>
      <c r="AG1003" s="16"/>
      <c r="AH1003" s="16"/>
      <c r="AI1003" s="16"/>
      <c r="AJ1003" s="16"/>
      <c r="AK1003" s="16"/>
      <c r="AL1003" s="16"/>
      <c r="AM1003" s="16"/>
      <c r="AN1003" s="16"/>
      <c r="AO1003" s="16"/>
      <c r="AP1003" s="16"/>
      <c r="AQ1003" s="16"/>
    </row>
    <row r="1004" spans="2:43" s="17" customFormat="1" ht="20.100000000000001" customHeight="1" x14ac:dyDescent="0.25">
      <c r="B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16"/>
      <c r="AB1004" s="16"/>
      <c r="AC1004" s="16"/>
      <c r="AD1004" s="16"/>
      <c r="AE1004" s="16"/>
      <c r="AF1004" s="16"/>
      <c r="AG1004" s="16"/>
      <c r="AH1004" s="16"/>
      <c r="AI1004" s="16"/>
      <c r="AJ1004" s="16"/>
      <c r="AK1004" s="16"/>
      <c r="AL1004" s="16"/>
      <c r="AM1004" s="16"/>
      <c r="AN1004" s="16"/>
      <c r="AO1004" s="16"/>
      <c r="AP1004" s="16"/>
      <c r="AQ1004" s="16"/>
    </row>
    <row r="1005" spans="2:43" s="17" customFormat="1" ht="20.100000000000001" customHeight="1" x14ac:dyDescent="0.25">
      <c r="B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16"/>
      <c r="AB1005" s="16"/>
      <c r="AC1005" s="16"/>
      <c r="AD1005" s="16"/>
      <c r="AE1005" s="16"/>
      <c r="AF1005" s="16"/>
      <c r="AG1005" s="16"/>
      <c r="AH1005" s="16"/>
      <c r="AI1005" s="16"/>
      <c r="AJ1005" s="16"/>
      <c r="AK1005" s="16"/>
      <c r="AL1005" s="16"/>
      <c r="AM1005" s="16"/>
      <c r="AN1005" s="16"/>
      <c r="AO1005" s="16"/>
      <c r="AP1005" s="16"/>
      <c r="AQ1005" s="16"/>
    </row>
    <row r="1006" spans="2:43" s="17" customFormat="1" ht="20.100000000000001" customHeight="1" x14ac:dyDescent="0.25">
      <c r="B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16"/>
      <c r="AB1006" s="16"/>
      <c r="AC1006" s="16"/>
      <c r="AD1006" s="16"/>
      <c r="AE1006" s="16"/>
      <c r="AF1006" s="16"/>
      <c r="AG1006" s="16"/>
      <c r="AH1006" s="16"/>
      <c r="AI1006" s="16"/>
      <c r="AJ1006" s="16"/>
      <c r="AK1006" s="16"/>
      <c r="AL1006" s="16"/>
      <c r="AM1006" s="16"/>
      <c r="AN1006" s="16"/>
      <c r="AO1006" s="16"/>
      <c r="AP1006" s="16"/>
      <c r="AQ1006" s="16"/>
    </row>
    <row r="1007" spans="2:43" s="17" customFormat="1" ht="20.100000000000001" customHeight="1" x14ac:dyDescent="0.25">
      <c r="B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16"/>
      <c r="AB1007" s="16"/>
      <c r="AC1007" s="16"/>
      <c r="AD1007" s="16"/>
      <c r="AE1007" s="16"/>
      <c r="AF1007" s="16"/>
      <c r="AG1007" s="16"/>
      <c r="AH1007" s="16"/>
      <c r="AI1007" s="16"/>
      <c r="AJ1007" s="16"/>
      <c r="AK1007" s="16"/>
      <c r="AL1007" s="16"/>
      <c r="AM1007" s="16"/>
      <c r="AN1007" s="16"/>
      <c r="AO1007" s="16"/>
      <c r="AP1007" s="16"/>
      <c r="AQ1007" s="16"/>
    </row>
    <row r="1008" spans="2:43" s="17" customFormat="1" ht="20.100000000000001" customHeight="1" x14ac:dyDescent="0.25">
      <c r="B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16"/>
      <c r="AB1008" s="16"/>
      <c r="AC1008" s="16"/>
      <c r="AD1008" s="16"/>
      <c r="AE1008" s="16"/>
      <c r="AF1008" s="16"/>
      <c r="AG1008" s="16"/>
      <c r="AH1008" s="16"/>
      <c r="AI1008" s="16"/>
      <c r="AJ1008" s="16"/>
      <c r="AK1008" s="16"/>
      <c r="AL1008" s="16"/>
      <c r="AM1008" s="16"/>
      <c r="AN1008" s="16"/>
      <c r="AO1008" s="16"/>
      <c r="AP1008" s="16"/>
      <c r="AQ1008" s="16"/>
    </row>
    <row r="1009" spans="2:43" s="17" customFormat="1" ht="20.100000000000001" customHeight="1" x14ac:dyDescent="0.25">
      <c r="B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16"/>
      <c r="AB1009" s="16"/>
      <c r="AC1009" s="16"/>
      <c r="AD1009" s="16"/>
      <c r="AE1009" s="16"/>
      <c r="AF1009" s="16"/>
      <c r="AG1009" s="16"/>
      <c r="AH1009" s="16"/>
      <c r="AI1009" s="16"/>
      <c r="AJ1009" s="16"/>
      <c r="AK1009" s="16"/>
      <c r="AL1009" s="16"/>
      <c r="AM1009" s="16"/>
      <c r="AN1009" s="16"/>
      <c r="AO1009" s="16"/>
      <c r="AP1009" s="16"/>
      <c r="AQ1009" s="16"/>
    </row>
    <row r="1010" spans="2:43" s="17" customFormat="1" ht="20.100000000000001" customHeight="1" x14ac:dyDescent="0.25">
      <c r="B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16"/>
      <c r="AB1010" s="16"/>
      <c r="AC1010" s="16"/>
      <c r="AD1010" s="16"/>
      <c r="AE1010" s="16"/>
      <c r="AF1010" s="16"/>
      <c r="AG1010" s="16"/>
      <c r="AH1010" s="16"/>
      <c r="AI1010" s="16"/>
      <c r="AJ1010" s="16"/>
      <c r="AK1010" s="16"/>
      <c r="AL1010" s="16"/>
      <c r="AM1010" s="16"/>
      <c r="AN1010" s="16"/>
      <c r="AO1010" s="16"/>
      <c r="AP1010" s="16"/>
      <c r="AQ1010" s="16"/>
    </row>
    <row r="1011" spans="2:43" s="17" customFormat="1" ht="20.100000000000001" customHeight="1" x14ac:dyDescent="0.25">
      <c r="B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16"/>
      <c r="AB1011" s="16"/>
      <c r="AC1011" s="16"/>
      <c r="AD1011" s="16"/>
      <c r="AE1011" s="16"/>
      <c r="AF1011" s="16"/>
      <c r="AG1011" s="16"/>
      <c r="AH1011" s="16"/>
      <c r="AI1011" s="16"/>
      <c r="AJ1011" s="16"/>
      <c r="AK1011" s="16"/>
      <c r="AL1011" s="16"/>
      <c r="AM1011" s="16"/>
      <c r="AN1011" s="16"/>
      <c r="AO1011" s="16"/>
      <c r="AP1011" s="16"/>
      <c r="AQ1011" s="16"/>
    </row>
    <row r="1012" spans="2:43" s="17" customFormat="1" ht="20.100000000000001" customHeight="1" x14ac:dyDescent="0.25">
      <c r="B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16"/>
      <c r="AB1012" s="16"/>
      <c r="AC1012" s="16"/>
      <c r="AD1012" s="16"/>
      <c r="AE1012" s="16"/>
      <c r="AF1012" s="16"/>
      <c r="AG1012" s="16"/>
      <c r="AH1012" s="16"/>
      <c r="AI1012" s="16"/>
      <c r="AJ1012" s="16"/>
      <c r="AK1012" s="16"/>
      <c r="AL1012" s="16"/>
      <c r="AM1012" s="16"/>
      <c r="AN1012" s="16"/>
      <c r="AO1012" s="16"/>
      <c r="AP1012" s="16"/>
      <c r="AQ1012" s="16"/>
    </row>
    <row r="1013" spans="2:43" s="17" customFormat="1" ht="20.100000000000001" customHeight="1" x14ac:dyDescent="0.25">
      <c r="B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16"/>
      <c r="AB1013" s="16"/>
      <c r="AC1013" s="16"/>
      <c r="AD1013" s="16"/>
      <c r="AE1013" s="16"/>
      <c r="AF1013" s="16"/>
      <c r="AG1013" s="16"/>
      <c r="AH1013" s="16"/>
      <c r="AI1013" s="16"/>
      <c r="AJ1013" s="16"/>
      <c r="AK1013" s="16"/>
      <c r="AL1013" s="16"/>
      <c r="AM1013" s="16"/>
      <c r="AN1013" s="16"/>
      <c r="AO1013" s="16"/>
      <c r="AP1013" s="16"/>
      <c r="AQ1013" s="16"/>
    </row>
    <row r="1014" spans="2:43" s="17" customFormat="1" ht="20.100000000000001" customHeight="1" x14ac:dyDescent="0.25">
      <c r="B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16"/>
      <c r="AB1014" s="16"/>
      <c r="AC1014" s="16"/>
      <c r="AD1014" s="16"/>
      <c r="AE1014" s="16"/>
      <c r="AF1014" s="16"/>
      <c r="AG1014" s="16"/>
      <c r="AH1014" s="16"/>
      <c r="AI1014" s="16"/>
      <c r="AJ1014" s="16"/>
      <c r="AK1014" s="16"/>
      <c r="AL1014" s="16"/>
      <c r="AM1014" s="16"/>
      <c r="AN1014" s="16"/>
      <c r="AO1014" s="16"/>
      <c r="AP1014" s="16"/>
      <c r="AQ1014" s="16"/>
    </row>
    <row r="1015" spans="2:43" s="17" customFormat="1" ht="20.100000000000001" customHeight="1" x14ac:dyDescent="0.25">
      <c r="B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16"/>
      <c r="AB1015" s="16"/>
      <c r="AC1015" s="16"/>
      <c r="AD1015" s="16"/>
      <c r="AE1015" s="16"/>
      <c r="AF1015" s="16"/>
      <c r="AG1015" s="16"/>
      <c r="AH1015" s="16"/>
      <c r="AI1015" s="16"/>
      <c r="AJ1015" s="16"/>
      <c r="AK1015" s="16"/>
      <c r="AL1015" s="16"/>
      <c r="AM1015" s="16"/>
      <c r="AN1015" s="16"/>
      <c r="AO1015" s="16"/>
      <c r="AP1015" s="16"/>
      <c r="AQ1015" s="16"/>
    </row>
    <row r="1016" spans="2:43" s="17" customFormat="1" ht="20.100000000000001" customHeight="1" x14ac:dyDescent="0.25">
      <c r="B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16"/>
      <c r="AB1016" s="16"/>
      <c r="AC1016" s="16"/>
      <c r="AD1016" s="16"/>
      <c r="AE1016" s="16"/>
      <c r="AF1016" s="16"/>
      <c r="AG1016" s="16"/>
      <c r="AH1016" s="16"/>
      <c r="AI1016" s="16"/>
      <c r="AJ1016" s="16"/>
      <c r="AK1016" s="16"/>
      <c r="AL1016" s="16"/>
      <c r="AM1016" s="16"/>
      <c r="AN1016" s="16"/>
      <c r="AO1016" s="16"/>
      <c r="AP1016" s="16"/>
      <c r="AQ1016" s="16"/>
    </row>
    <row r="1017" spans="2:43" s="17" customFormat="1" ht="20.100000000000001" customHeight="1" x14ac:dyDescent="0.25">
      <c r="B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16"/>
      <c r="AB1017" s="16"/>
      <c r="AC1017" s="16"/>
      <c r="AD1017" s="16"/>
      <c r="AE1017" s="16"/>
      <c r="AF1017" s="16"/>
      <c r="AG1017" s="16"/>
      <c r="AH1017" s="16"/>
      <c r="AI1017" s="16"/>
      <c r="AJ1017" s="16"/>
      <c r="AK1017" s="16"/>
      <c r="AL1017" s="16"/>
      <c r="AM1017" s="16"/>
      <c r="AN1017" s="16"/>
      <c r="AO1017" s="16"/>
      <c r="AP1017" s="16"/>
      <c r="AQ1017" s="16"/>
    </row>
    <row r="1018" spans="2:43" s="17" customFormat="1" ht="20.100000000000001" customHeight="1" x14ac:dyDescent="0.25">
      <c r="B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16"/>
      <c r="AB1018" s="16"/>
      <c r="AC1018" s="16"/>
      <c r="AD1018" s="16"/>
      <c r="AE1018" s="16"/>
      <c r="AF1018" s="16"/>
      <c r="AG1018" s="16"/>
      <c r="AH1018" s="16"/>
      <c r="AI1018" s="16"/>
      <c r="AJ1018" s="16"/>
      <c r="AK1018" s="16"/>
      <c r="AL1018" s="16"/>
      <c r="AM1018" s="16"/>
      <c r="AN1018" s="16"/>
      <c r="AO1018" s="16"/>
      <c r="AP1018" s="16"/>
      <c r="AQ1018" s="16"/>
    </row>
    <row r="1019" spans="2:43" s="17" customFormat="1" ht="20.100000000000001" customHeight="1" x14ac:dyDescent="0.25">
      <c r="B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16"/>
      <c r="AB1019" s="16"/>
      <c r="AC1019" s="16"/>
      <c r="AD1019" s="16"/>
      <c r="AE1019" s="16"/>
      <c r="AF1019" s="16"/>
      <c r="AG1019" s="16"/>
      <c r="AH1019" s="16"/>
      <c r="AI1019" s="16"/>
      <c r="AJ1019" s="16"/>
      <c r="AK1019" s="16"/>
      <c r="AL1019" s="16"/>
      <c r="AM1019" s="16"/>
      <c r="AN1019" s="16"/>
      <c r="AO1019" s="16"/>
      <c r="AP1019" s="16"/>
      <c r="AQ1019" s="16"/>
    </row>
    <row r="1020" spans="2:43" s="17" customFormat="1" ht="20.100000000000001" customHeight="1" x14ac:dyDescent="0.25">
      <c r="B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16"/>
      <c r="AB1020" s="16"/>
      <c r="AC1020" s="16"/>
      <c r="AD1020" s="16"/>
      <c r="AE1020" s="16"/>
      <c r="AF1020" s="16"/>
      <c r="AG1020" s="16"/>
      <c r="AH1020" s="16"/>
      <c r="AI1020" s="16"/>
      <c r="AJ1020" s="16"/>
      <c r="AK1020" s="16"/>
      <c r="AL1020" s="16"/>
      <c r="AM1020" s="16"/>
      <c r="AN1020" s="16"/>
      <c r="AO1020" s="16"/>
      <c r="AP1020" s="16"/>
      <c r="AQ1020" s="16"/>
    </row>
    <row r="1021" spans="2:43" s="17" customFormat="1" ht="20.100000000000001" customHeight="1" x14ac:dyDescent="0.25">
      <c r="B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16"/>
      <c r="AB1021" s="16"/>
      <c r="AC1021" s="16"/>
      <c r="AD1021" s="16"/>
      <c r="AE1021" s="16"/>
      <c r="AF1021" s="16"/>
      <c r="AG1021" s="16"/>
      <c r="AH1021" s="16"/>
      <c r="AI1021" s="16"/>
      <c r="AJ1021" s="16"/>
      <c r="AK1021" s="16"/>
      <c r="AL1021" s="16"/>
      <c r="AM1021" s="16"/>
      <c r="AN1021" s="16"/>
      <c r="AO1021" s="16"/>
      <c r="AP1021" s="16"/>
      <c r="AQ1021" s="16"/>
    </row>
    <row r="1022" spans="2:43" s="17" customFormat="1" ht="20.100000000000001" customHeight="1" x14ac:dyDescent="0.25">
      <c r="B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16"/>
      <c r="AB1022" s="16"/>
      <c r="AC1022" s="16"/>
      <c r="AD1022" s="16"/>
      <c r="AE1022" s="16"/>
      <c r="AF1022" s="16"/>
      <c r="AG1022" s="16"/>
      <c r="AH1022" s="16"/>
      <c r="AI1022" s="16"/>
      <c r="AJ1022" s="16"/>
      <c r="AK1022" s="16"/>
      <c r="AL1022" s="16"/>
      <c r="AM1022" s="16"/>
      <c r="AN1022" s="16"/>
      <c r="AO1022" s="16"/>
      <c r="AP1022" s="16"/>
      <c r="AQ1022" s="16"/>
    </row>
    <row r="1023" spans="2:43" s="17" customFormat="1" ht="20.100000000000001" customHeight="1" x14ac:dyDescent="0.25">
      <c r="B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6"/>
      <c r="AH1023" s="16"/>
      <c r="AI1023" s="16"/>
      <c r="AJ1023" s="16"/>
      <c r="AK1023" s="16"/>
      <c r="AL1023" s="16"/>
      <c r="AM1023" s="16"/>
      <c r="AN1023" s="16"/>
      <c r="AO1023" s="16"/>
      <c r="AP1023" s="16"/>
      <c r="AQ1023" s="16"/>
    </row>
    <row r="1024" spans="2:43" s="17" customFormat="1" ht="20.100000000000001" customHeight="1" x14ac:dyDescent="0.25">
      <c r="B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16"/>
      <c r="AB1024" s="16"/>
      <c r="AC1024" s="16"/>
      <c r="AD1024" s="16"/>
      <c r="AE1024" s="16"/>
      <c r="AF1024" s="16"/>
      <c r="AG1024" s="16"/>
      <c r="AH1024" s="16"/>
      <c r="AI1024" s="16"/>
      <c r="AJ1024" s="16"/>
      <c r="AK1024" s="16"/>
      <c r="AL1024" s="16"/>
      <c r="AM1024" s="16"/>
      <c r="AN1024" s="16"/>
      <c r="AO1024" s="16"/>
      <c r="AP1024" s="16"/>
      <c r="AQ1024" s="16"/>
    </row>
    <row r="1025" spans="2:43" s="17" customFormat="1" ht="20.100000000000001" customHeight="1" x14ac:dyDescent="0.25">
      <c r="B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16"/>
      <c r="AB1025" s="16"/>
      <c r="AC1025" s="16"/>
      <c r="AD1025" s="16"/>
      <c r="AE1025" s="16"/>
      <c r="AF1025" s="16"/>
      <c r="AG1025" s="16"/>
      <c r="AH1025" s="16"/>
      <c r="AI1025" s="16"/>
      <c r="AJ1025" s="16"/>
      <c r="AK1025" s="16"/>
      <c r="AL1025" s="16"/>
      <c r="AM1025" s="16"/>
      <c r="AN1025" s="16"/>
      <c r="AO1025" s="16"/>
      <c r="AP1025" s="16"/>
      <c r="AQ1025" s="16"/>
    </row>
    <row r="1026" spans="2:43" s="17" customFormat="1" ht="20.100000000000001" customHeight="1" x14ac:dyDescent="0.25">
      <c r="B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16"/>
      <c r="AB1026" s="16"/>
      <c r="AC1026" s="16"/>
      <c r="AD1026" s="16"/>
      <c r="AE1026" s="16"/>
      <c r="AF1026" s="16"/>
      <c r="AG1026" s="16"/>
      <c r="AH1026" s="16"/>
      <c r="AI1026" s="16"/>
      <c r="AJ1026" s="16"/>
      <c r="AK1026" s="16"/>
      <c r="AL1026" s="16"/>
      <c r="AM1026" s="16"/>
      <c r="AN1026" s="16"/>
      <c r="AO1026" s="16"/>
      <c r="AP1026" s="16"/>
      <c r="AQ1026" s="16"/>
    </row>
    <row r="1027" spans="2:43" s="17" customFormat="1" ht="20.100000000000001" customHeight="1" x14ac:dyDescent="0.25">
      <c r="B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16"/>
      <c r="AB1027" s="16"/>
      <c r="AC1027" s="16"/>
      <c r="AD1027" s="16"/>
      <c r="AE1027" s="16"/>
      <c r="AF1027" s="16"/>
      <c r="AG1027" s="16"/>
      <c r="AH1027" s="16"/>
      <c r="AI1027" s="16"/>
      <c r="AJ1027" s="16"/>
      <c r="AK1027" s="16"/>
      <c r="AL1027" s="16"/>
      <c r="AM1027" s="16"/>
      <c r="AN1027" s="16"/>
      <c r="AO1027" s="16"/>
      <c r="AP1027" s="16"/>
      <c r="AQ1027" s="16"/>
    </row>
    <row r="1028" spans="2:43" s="17" customFormat="1" ht="20.100000000000001" customHeight="1" x14ac:dyDescent="0.25">
      <c r="B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16"/>
      <c r="AB1028" s="16"/>
      <c r="AC1028" s="16"/>
      <c r="AD1028" s="16"/>
      <c r="AE1028" s="16"/>
      <c r="AF1028" s="16"/>
      <c r="AG1028" s="16"/>
      <c r="AH1028" s="16"/>
      <c r="AI1028" s="16"/>
      <c r="AJ1028" s="16"/>
      <c r="AK1028" s="16"/>
      <c r="AL1028" s="16"/>
      <c r="AM1028" s="16"/>
      <c r="AN1028" s="16"/>
      <c r="AO1028" s="16"/>
      <c r="AP1028" s="16"/>
      <c r="AQ1028" s="16"/>
    </row>
    <row r="1029" spans="2:43" s="17" customFormat="1" ht="20.100000000000001" customHeight="1" x14ac:dyDescent="0.25">
      <c r="B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16"/>
      <c r="AB1029" s="16"/>
      <c r="AC1029" s="16"/>
      <c r="AD1029" s="16"/>
      <c r="AE1029" s="16"/>
      <c r="AF1029" s="16"/>
      <c r="AG1029" s="16"/>
      <c r="AH1029" s="16"/>
      <c r="AI1029" s="16"/>
      <c r="AJ1029" s="16"/>
      <c r="AK1029" s="16"/>
      <c r="AL1029" s="16"/>
      <c r="AM1029" s="16"/>
      <c r="AN1029" s="16"/>
      <c r="AO1029" s="16"/>
      <c r="AP1029" s="16"/>
      <c r="AQ1029" s="16"/>
    </row>
    <row r="1030" spans="2:43" s="17" customFormat="1" ht="20.100000000000001" customHeight="1" x14ac:dyDescent="0.25">
      <c r="B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16"/>
      <c r="AB1030" s="16"/>
      <c r="AC1030" s="16"/>
      <c r="AD1030" s="16"/>
      <c r="AE1030" s="16"/>
      <c r="AF1030" s="16"/>
      <c r="AG1030" s="16"/>
      <c r="AH1030" s="16"/>
      <c r="AI1030" s="16"/>
      <c r="AJ1030" s="16"/>
      <c r="AK1030" s="16"/>
      <c r="AL1030" s="16"/>
      <c r="AM1030" s="16"/>
      <c r="AN1030" s="16"/>
      <c r="AO1030" s="16"/>
      <c r="AP1030" s="16"/>
      <c r="AQ1030" s="16"/>
    </row>
    <row r="1031" spans="2:43" s="17" customFormat="1" ht="20.100000000000001" customHeight="1" x14ac:dyDescent="0.25">
      <c r="B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16"/>
      <c r="AB1031" s="16"/>
      <c r="AC1031" s="16"/>
      <c r="AD1031" s="16"/>
      <c r="AE1031" s="16"/>
      <c r="AF1031" s="16"/>
      <c r="AG1031" s="16"/>
      <c r="AH1031" s="16"/>
      <c r="AI1031" s="16"/>
      <c r="AJ1031" s="16"/>
      <c r="AK1031" s="16"/>
      <c r="AL1031" s="16"/>
      <c r="AM1031" s="16"/>
      <c r="AN1031" s="16"/>
      <c r="AO1031" s="16"/>
      <c r="AP1031" s="16"/>
      <c r="AQ1031" s="16"/>
    </row>
    <row r="1032" spans="2:43" s="17" customFormat="1" ht="20.100000000000001" customHeight="1" x14ac:dyDescent="0.25">
      <c r="B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16"/>
      <c r="AB1032" s="16"/>
      <c r="AC1032" s="16"/>
      <c r="AD1032" s="16"/>
      <c r="AE1032" s="16"/>
      <c r="AF1032" s="16"/>
      <c r="AG1032" s="16"/>
      <c r="AH1032" s="16"/>
      <c r="AI1032" s="16"/>
      <c r="AJ1032" s="16"/>
      <c r="AK1032" s="16"/>
      <c r="AL1032" s="16"/>
      <c r="AM1032" s="16"/>
      <c r="AN1032" s="16"/>
      <c r="AO1032" s="16"/>
      <c r="AP1032" s="16"/>
      <c r="AQ1032" s="16"/>
    </row>
    <row r="1033" spans="2:43" s="17" customFormat="1" ht="20.100000000000001" customHeight="1" x14ac:dyDescent="0.25">
      <c r="B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16"/>
      <c r="AB1033" s="16"/>
      <c r="AC1033" s="16"/>
      <c r="AD1033" s="16"/>
      <c r="AE1033" s="16"/>
      <c r="AF1033" s="16"/>
      <c r="AG1033" s="16"/>
      <c r="AH1033" s="16"/>
      <c r="AI1033" s="16"/>
      <c r="AJ1033" s="16"/>
      <c r="AK1033" s="16"/>
      <c r="AL1033" s="16"/>
      <c r="AM1033" s="16"/>
      <c r="AN1033" s="16"/>
      <c r="AO1033" s="16"/>
      <c r="AP1033" s="16"/>
      <c r="AQ1033" s="16"/>
    </row>
    <row r="1034" spans="2:43" s="17" customFormat="1" ht="20.100000000000001" customHeight="1" x14ac:dyDescent="0.25">
      <c r="B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16"/>
      <c r="AB1034" s="16"/>
      <c r="AC1034" s="16"/>
      <c r="AD1034" s="16"/>
      <c r="AE1034" s="16"/>
      <c r="AF1034" s="16"/>
      <c r="AG1034" s="16"/>
      <c r="AH1034" s="16"/>
      <c r="AI1034" s="16"/>
      <c r="AJ1034" s="16"/>
      <c r="AK1034" s="16"/>
      <c r="AL1034" s="16"/>
      <c r="AM1034" s="16"/>
      <c r="AN1034" s="16"/>
      <c r="AO1034" s="16"/>
      <c r="AP1034" s="16"/>
      <c r="AQ1034" s="16"/>
    </row>
    <row r="1035" spans="2:43" s="17" customFormat="1" ht="20.100000000000001" customHeight="1" x14ac:dyDescent="0.25">
      <c r="B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16"/>
      <c r="AB1035" s="16"/>
      <c r="AC1035" s="16"/>
      <c r="AD1035" s="16"/>
      <c r="AE1035" s="16"/>
      <c r="AF1035" s="16"/>
      <c r="AG1035" s="16"/>
      <c r="AH1035" s="16"/>
      <c r="AI1035" s="16"/>
      <c r="AJ1035" s="16"/>
      <c r="AK1035" s="16"/>
      <c r="AL1035" s="16"/>
      <c r="AM1035" s="16"/>
      <c r="AN1035" s="16"/>
      <c r="AO1035" s="16"/>
      <c r="AP1035" s="16"/>
      <c r="AQ1035" s="16"/>
    </row>
    <row r="1036" spans="2:43" s="17" customFormat="1" ht="20.100000000000001" customHeight="1" x14ac:dyDescent="0.25">
      <c r="B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16"/>
      <c r="AB1036" s="16"/>
      <c r="AC1036" s="16"/>
      <c r="AD1036" s="16"/>
      <c r="AE1036" s="16"/>
      <c r="AF1036" s="16"/>
      <c r="AG1036" s="16"/>
      <c r="AH1036" s="16"/>
      <c r="AI1036" s="16"/>
      <c r="AJ1036" s="16"/>
      <c r="AK1036" s="16"/>
      <c r="AL1036" s="16"/>
      <c r="AM1036" s="16"/>
      <c r="AN1036" s="16"/>
      <c r="AO1036" s="16"/>
      <c r="AP1036" s="16"/>
      <c r="AQ1036" s="16"/>
    </row>
    <row r="1037" spans="2:43" s="17" customFormat="1" ht="20.100000000000001" customHeight="1" x14ac:dyDescent="0.25">
      <c r="B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16"/>
      <c r="AB1037" s="16"/>
      <c r="AC1037" s="16"/>
      <c r="AD1037" s="16"/>
      <c r="AE1037" s="16"/>
      <c r="AF1037" s="16"/>
      <c r="AG1037" s="16"/>
      <c r="AH1037" s="16"/>
      <c r="AI1037" s="16"/>
      <c r="AJ1037" s="16"/>
      <c r="AK1037" s="16"/>
      <c r="AL1037" s="16"/>
      <c r="AM1037" s="16"/>
      <c r="AN1037" s="16"/>
      <c r="AO1037" s="16"/>
      <c r="AP1037" s="16"/>
      <c r="AQ1037" s="16"/>
    </row>
    <row r="1038" spans="2:43" s="17" customFormat="1" ht="20.100000000000001" customHeight="1" x14ac:dyDescent="0.25">
      <c r="B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16"/>
      <c r="AB1038" s="16"/>
      <c r="AC1038" s="16"/>
      <c r="AD1038" s="16"/>
      <c r="AE1038" s="16"/>
      <c r="AF1038" s="16"/>
      <c r="AG1038" s="16"/>
      <c r="AH1038" s="16"/>
      <c r="AI1038" s="16"/>
      <c r="AJ1038" s="16"/>
      <c r="AK1038" s="16"/>
      <c r="AL1038" s="16"/>
      <c r="AM1038" s="16"/>
      <c r="AN1038" s="16"/>
      <c r="AO1038" s="16"/>
      <c r="AP1038" s="16"/>
      <c r="AQ1038" s="16"/>
    </row>
    <row r="1039" spans="2:43" s="17" customFormat="1" ht="20.100000000000001" customHeight="1" x14ac:dyDescent="0.25">
      <c r="B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16"/>
      <c r="AB1039" s="16"/>
      <c r="AC1039" s="16"/>
      <c r="AD1039" s="16"/>
      <c r="AE1039" s="16"/>
      <c r="AF1039" s="16"/>
      <c r="AG1039" s="16"/>
      <c r="AH1039" s="16"/>
      <c r="AI1039" s="16"/>
      <c r="AJ1039" s="16"/>
      <c r="AK1039" s="16"/>
      <c r="AL1039" s="16"/>
      <c r="AM1039" s="16"/>
      <c r="AN1039" s="16"/>
      <c r="AO1039" s="16"/>
      <c r="AP1039" s="16"/>
      <c r="AQ1039" s="16"/>
    </row>
    <row r="1040" spans="2:43" s="17" customFormat="1" ht="20.100000000000001" customHeight="1" x14ac:dyDescent="0.25">
      <c r="B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16"/>
      <c r="AB1040" s="16"/>
      <c r="AC1040" s="16"/>
      <c r="AD1040" s="16"/>
      <c r="AE1040" s="16"/>
      <c r="AF1040" s="16"/>
      <c r="AG1040" s="16"/>
      <c r="AH1040" s="16"/>
      <c r="AI1040" s="16"/>
      <c r="AJ1040" s="16"/>
      <c r="AK1040" s="16"/>
      <c r="AL1040" s="16"/>
      <c r="AM1040" s="16"/>
      <c r="AN1040" s="16"/>
      <c r="AO1040" s="16"/>
      <c r="AP1040" s="16"/>
      <c r="AQ1040" s="16"/>
    </row>
    <row r="1041" spans="2:43" s="17" customFormat="1" ht="20.100000000000001" customHeight="1" x14ac:dyDescent="0.25">
      <c r="B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16"/>
      <c r="AB1041" s="16"/>
      <c r="AC1041" s="16"/>
      <c r="AD1041" s="16"/>
      <c r="AE1041" s="16"/>
      <c r="AF1041" s="16"/>
      <c r="AG1041" s="16"/>
      <c r="AH1041" s="16"/>
      <c r="AI1041" s="16"/>
      <c r="AJ1041" s="16"/>
      <c r="AK1041" s="16"/>
      <c r="AL1041" s="16"/>
      <c r="AM1041" s="16"/>
      <c r="AN1041" s="16"/>
      <c r="AO1041" s="16"/>
      <c r="AP1041" s="16"/>
      <c r="AQ1041" s="16"/>
    </row>
    <row r="1042" spans="2:43" s="17" customFormat="1" ht="20.100000000000001" customHeight="1" x14ac:dyDescent="0.25">
      <c r="B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16"/>
      <c r="AB1042" s="16"/>
      <c r="AC1042" s="16"/>
      <c r="AD1042" s="16"/>
      <c r="AE1042" s="16"/>
      <c r="AF1042" s="16"/>
      <c r="AG1042" s="16"/>
      <c r="AH1042" s="16"/>
      <c r="AI1042" s="16"/>
      <c r="AJ1042" s="16"/>
      <c r="AK1042" s="16"/>
      <c r="AL1042" s="16"/>
      <c r="AM1042" s="16"/>
      <c r="AN1042" s="16"/>
      <c r="AO1042" s="16"/>
      <c r="AP1042" s="16"/>
      <c r="AQ1042" s="16"/>
    </row>
    <row r="1043" spans="2:43" s="17" customFormat="1" ht="20.100000000000001" customHeight="1" x14ac:dyDescent="0.25">
      <c r="B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16"/>
      <c r="AB1043" s="16"/>
      <c r="AC1043" s="16"/>
      <c r="AD1043" s="16"/>
      <c r="AE1043" s="16"/>
      <c r="AF1043" s="16"/>
      <c r="AG1043" s="16"/>
      <c r="AH1043" s="16"/>
      <c r="AI1043" s="16"/>
      <c r="AJ1043" s="16"/>
      <c r="AK1043" s="16"/>
      <c r="AL1043" s="16"/>
      <c r="AM1043" s="16"/>
      <c r="AN1043" s="16"/>
      <c r="AO1043" s="16"/>
      <c r="AP1043" s="16"/>
      <c r="AQ1043" s="16"/>
    </row>
    <row r="1044" spans="2:43" s="17" customFormat="1" ht="20.100000000000001" customHeight="1" x14ac:dyDescent="0.25">
      <c r="B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16"/>
      <c r="AB1044" s="16"/>
      <c r="AC1044" s="16"/>
      <c r="AD1044" s="16"/>
      <c r="AE1044" s="16"/>
      <c r="AF1044" s="16"/>
      <c r="AG1044" s="16"/>
      <c r="AH1044" s="16"/>
      <c r="AI1044" s="16"/>
      <c r="AJ1044" s="16"/>
      <c r="AK1044" s="16"/>
      <c r="AL1044" s="16"/>
      <c r="AM1044" s="16"/>
      <c r="AN1044" s="16"/>
      <c r="AO1044" s="16"/>
      <c r="AP1044" s="16"/>
      <c r="AQ1044" s="16"/>
    </row>
    <row r="1045" spans="2:43" s="17" customFormat="1" ht="20.100000000000001" customHeight="1" x14ac:dyDescent="0.25">
      <c r="B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16"/>
      <c r="AB1045" s="16"/>
      <c r="AC1045" s="16"/>
      <c r="AD1045" s="16"/>
      <c r="AE1045" s="16"/>
      <c r="AF1045" s="16"/>
      <c r="AG1045" s="16"/>
      <c r="AH1045" s="16"/>
      <c r="AI1045" s="16"/>
      <c r="AJ1045" s="16"/>
      <c r="AK1045" s="16"/>
      <c r="AL1045" s="16"/>
      <c r="AM1045" s="16"/>
      <c r="AN1045" s="16"/>
      <c r="AO1045" s="16"/>
      <c r="AP1045" s="16"/>
      <c r="AQ1045" s="16"/>
    </row>
    <row r="1046" spans="2:43" s="17" customFormat="1" ht="20.100000000000001" customHeight="1" x14ac:dyDescent="0.25">
      <c r="B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16"/>
      <c r="AB1046" s="16"/>
      <c r="AC1046" s="16"/>
      <c r="AD1046" s="16"/>
      <c r="AE1046" s="16"/>
      <c r="AF1046" s="16"/>
      <c r="AG1046" s="16"/>
      <c r="AH1046" s="16"/>
      <c r="AI1046" s="16"/>
      <c r="AJ1046" s="16"/>
      <c r="AK1046" s="16"/>
      <c r="AL1046" s="16"/>
      <c r="AM1046" s="16"/>
      <c r="AN1046" s="16"/>
      <c r="AO1046" s="16"/>
      <c r="AP1046" s="16"/>
      <c r="AQ1046" s="16"/>
    </row>
    <row r="1047" spans="2:43" s="17" customFormat="1" ht="20.100000000000001" customHeight="1" x14ac:dyDescent="0.25">
      <c r="B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16"/>
      <c r="AB1047" s="16"/>
      <c r="AC1047" s="16"/>
      <c r="AD1047" s="16"/>
      <c r="AE1047" s="16"/>
      <c r="AF1047" s="16"/>
      <c r="AG1047" s="16"/>
      <c r="AH1047" s="16"/>
      <c r="AI1047" s="16"/>
      <c r="AJ1047" s="16"/>
      <c r="AK1047" s="16"/>
      <c r="AL1047" s="16"/>
      <c r="AM1047" s="16"/>
      <c r="AN1047" s="16"/>
      <c r="AO1047" s="16"/>
      <c r="AP1047" s="16"/>
      <c r="AQ1047" s="16"/>
    </row>
    <row r="1048" spans="2:43" s="17" customFormat="1" ht="20.100000000000001" customHeight="1" x14ac:dyDescent="0.25">
      <c r="B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16"/>
      <c r="AB1048" s="16"/>
      <c r="AC1048" s="16"/>
      <c r="AD1048" s="16"/>
      <c r="AE1048" s="16"/>
      <c r="AF1048" s="16"/>
      <c r="AG1048" s="16"/>
      <c r="AH1048" s="16"/>
      <c r="AI1048" s="16"/>
      <c r="AJ1048" s="16"/>
      <c r="AK1048" s="16"/>
      <c r="AL1048" s="16"/>
      <c r="AM1048" s="16"/>
      <c r="AN1048" s="16"/>
      <c r="AO1048" s="16"/>
      <c r="AP1048" s="16"/>
      <c r="AQ1048" s="16"/>
    </row>
    <row r="1049" spans="2:43" s="17" customFormat="1" ht="20.100000000000001" customHeight="1" x14ac:dyDescent="0.25">
      <c r="B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16"/>
      <c r="AB1049" s="16"/>
      <c r="AC1049" s="16"/>
      <c r="AD1049" s="16"/>
      <c r="AE1049" s="16"/>
      <c r="AF1049" s="16"/>
      <c r="AG1049" s="16"/>
      <c r="AH1049" s="16"/>
      <c r="AI1049" s="16"/>
      <c r="AJ1049" s="16"/>
      <c r="AK1049" s="16"/>
      <c r="AL1049" s="16"/>
      <c r="AM1049" s="16"/>
      <c r="AN1049" s="16"/>
      <c r="AO1049" s="16"/>
      <c r="AP1049" s="16"/>
      <c r="AQ1049" s="16"/>
    </row>
    <row r="1050" spans="2:43" s="17" customFormat="1" ht="20.100000000000001" customHeight="1" x14ac:dyDescent="0.25">
      <c r="B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16"/>
      <c r="AB1050" s="16"/>
      <c r="AC1050" s="16"/>
      <c r="AD1050" s="16"/>
      <c r="AE1050" s="16"/>
      <c r="AF1050" s="16"/>
      <c r="AG1050" s="16"/>
      <c r="AH1050" s="16"/>
      <c r="AI1050" s="16"/>
      <c r="AJ1050" s="16"/>
      <c r="AK1050" s="16"/>
      <c r="AL1050" s="16"/>
      <c r="AM1050" s="16"/>
      <c r="AN1050" s="16"/>
      <c r="AO1050" s="16"/>
      <c r="AP1050" s="16"/>
      <c r="AQ1050" s="16"/>
    </row>
    <row r="1051" spans="2:43" s="17" customFormat="1" ht="20.100000000000001" customHeight="1" x14ac:dyDescent="0.25">
      <c r="B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16"/>
      <c r="AB1051" s="16"/>
      <c r="AC1051" s="16"/>
      <c r="AD1051" s="16"/>
      <c r="AE1051" s="16"/>
      <c r="AF1051" s="16"/>
      <c r="AG1051" s="16"/>
      <c r="AH1051" s="16"/>
      <c r="AI1051" s="16"/>
      <c r="AJ1051" s="16"/>
      <c r="AK1051" s="16"/>
      <c r="AL1051" s="16"/>
      <c r="AM1051" s="16"/>
      <c r="AN1051" s="16"/>
      <c r="AO1051" s="16"/>
      <c r="AP1051" s="16"/>
      <c r="AQ1051" s="16"/>
    </row>
    <row r="1052" spans="2:43" s="17" customFormat="1" ht="20.100000000000001" customHeight="1" x14ac:dyDescent="0.25">
      <c r="B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16"/>
      <c r="AB1052" s="16"/>
      <c r="AC1052" s="16"/>
      <c r="AD1052" s="16"/>
      <c r="AE1052" s="16"/>
      <c r="AF1052" s="16"/>
      <c r="AG1052" s="16"/>
      <c r="AH1052" s="16"/>
      <c r="AI1052" s="16"/>
      <c r="AJ1052" s="16"/>
      <c r="AK1052" s="16"/>
      <c r="AL1052" s="16"/>
      <c r="AM1052" s="16"/>
      <c r="AN1052" s="16"/>
      <c r="AO1052" s="16"/>
      <c r="AP1052" s="16"/>
      <c r="AQ1052" s="16"/>
    </row>
    <row r="1053" spans="2:43" s="17" customFormat="1" ht="20.100000000000001" customHeight="1" x14ac:dyDescent="0.25">
      <c r="B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16"/>
      <c r="AB1053" s="16"/>
      <c r="AC1053" s="16"/>
      <c r="AD1053" s="16"/>
      <c r="AE1053" s="16"/>
      <c r="AF1053" s="16"/>
      <c r="AG1053" s="16"/>
      <c r="AH1053" s="16"/>
      <c r="AI1053" s="16"/>
      <c r="AJ1053" s="16"/>
      <c r="AK1053" s="16"/>
      <c r="AL1053" s="16"/>
      <c r="AM1053" s="16"/>
      <c r="AN1053" s="16"/>
      <c r="AO1053" s="16"/>
      <c r="AP1053" s="16"/>
      <c r="AQ1053" s="16"/>
    </row>
    <row r="1054" spans="2:43" s="17" customFormat="1" ht="20.100000000000001" customHeight="1" x14ac:dyDescent="0.25">
      <c r="B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6"/>
      <c r="AH1054" s="16"/>
      <c r="AI1054" s="16"/>
      <c r="AJ1054" s="16"/>
      <c r="AK1054" s="16"/>
      <c r="AL1054" s="16"/>
      <c r="AM1054" s="16"/>
      <c r="AN1054" s="16"/>
      <c r="AO1054" s="16"/>
      <c r="AP1054" s="16"/>
      <c r="AQ1054" s="16"/>
    </row>
    <row r="1055" spans="2:43" s="17" customFormat="1" ht="20.100000000000001" customHeight="1" x14ac:dyDescent="0.25">
      <c r="B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16"/>
      <c r="AB1055" s="16"/>
      <c r="AC1055" s="16"/>
      <c r="AD1055" s="16"/>
      <c r="AE1055" s="16"/>
      <c r="AF1055" s="16"/>
      <c r="AG1055" s="16"/>
      <c r="AH1055" s="16"/>
      <c r="AI1055" s="16"/>
      <c r="AJ1055" s="16"/>
      <c r="AK1055" s="16"/>
      <c r="AL1055" s="16"/>
      <c r="AM1055" s="16"/>
      <c r="AN1055" s="16"/>
      <c r="AO1055" s="16"/>
      <c r="AP1055" s="16"/>
      <c r="AQ1055" s="16"/>
    </row>
    <row r="1056" spans="2:43" s="17" customFormat="1" ht="20.100000000000001" customHeight="1" x14ac:dyDescent="0.25">
      <c r="B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16"/>
      <c r="AB1056" s="16"/>
      <c r="AC1056" s="16"/>
      <c r="AD1056" s="16"/>
      <c r="AE1056" s="16"/>
      <c r="AF1056" s="16"/>
      <c r="AG1056" s="16"/>
      <c r="AH1056" s="16"/>
      <c r="AI1056" s="16"/>
      <c r="AJ1056" s="16"/>
      <c r="AK1056" s="16"/>
      <c r="AL1056" s="16"/>
      <c r="AM1056" s="16"/>
      <c r="AN1056" s="16"/>
      <c r="AO1056" s="16"/>
      <c r="AP1056" s="16"/>
      <c r="AQ1056" s="16"/>
    </row>
    <row r="1057" spans="2:43" s="17" customFormat="1" ht="20.100000000000001" customHeight="1" x14ac:dyDescent="0.25">
      <c r="B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16"/>
      <c r="AB1057" s="16"/>
      <c r="AC1057" s="16"/>
      <c r="AD1057" s="16"/>
      <c r="AE1057" s="16"/>
      <c r="AF1057" s="16"/>
      <c r="AG1057" s="16"/>
      <c r="AH1057" s="16"/>
      <c r="AI1057" s="16"/>
      <c r="AJ1057" s="16"/>
      <c r="AK1057" s="16"/>
      <c r="AL1057" s="16"/>
      <c r="AM1057" s="16"/>
      <c r="AN1057" s="16"/>
      <c r="AO1057" s="16"/>
      <c r="AP1057" s="16"/>
      <c r="AQ1057" s="16"/>
    </row>
    <row r="1058" spans="2:43" s="17" customFormat="1" ht="20.100000000000001" customHeight="1" x14ac:dyDescent="0.25">
      <c r="B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16"/>
      <c r="AB1058" s="16"/>
      <c r="AC1058" s="16"/>
      <c r="AD1058" s="16"/>
      <c r="AE1058" s="16"/>
      <c r="AF1058" s="16"/>
      <c r="AG1058" s="16"/>
      <c r="AH1058" s="16"/>
      <c r="AI1058" s="16"/>
      <c r="AJ1058" s="16"/>
      <c r="AK1058" s="16"/>
      <c r="AL1058" s="16"/>
      <c r="AM1058" s="16"/>
      <c r="AN1058" s="16"/>
      <c r="AO1058" s="16"/>
      <c r="AP1058" s="16"/>
      <c r="AQ1058" s="16"/>
    </row>
    <row r="1059" spans="2:43" s="17" customFormat="1" ht="20.100000000000001" customHeight="1" x14ac:dyDescent="0.25">
      <c r="B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16"/>
      <c r="AB1059" s="16"/>
      <c r="AC1059" s="16"/>
      <c r="AD1059" s="16"/>
      <c r="AE1059" s="16"/>
      <c r="AF1059" s="16"/>
      <c r="AG1059" s="16"/>
      <c r="AH1059" s="16"/>
      <c r="AI1059" s="16"/>
      <c r="AJ1059" s="16"/>
      <c r="AK1059" s="16"/>
      <c r="AL1059" s="16"/>
      <c r="AM1059" s="16"/>
      <c r="AN1059" s="16"/>
      <c r="AO1059" s="16"/>
      <c r="AP1059" s="16"/>
      <c r="AQ1059" s="16"/>
    </row>
    <row r="1060" spans="2:43" s="17" customFormat="1" ht="20.100000000000001" customHeight="1" x14ac:dyDescent="0.25">
      <c r="B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16"/>
      <c r="AB1060" s="16"/>
      <c r="AC1060" s="16"/>
      <c r="AD1060" s="16"/>
      <c r="AE1060" s="16"/>
      <c r="AF1060" s="16"/>
      <c r="AG1060" s="16"/>
      <c r="AH1060" s="16"/>
      <c r="AI1060" s="16"/>
      <c r="AJ1060" s="16"/>
      <c r="AK1060" s="16"/>
      <c r="AL1060" s="16"/>
      <c r="AM1060" s="16"/>
      <c r="AN1060" s="16"/>
      <c r="AO1060" s="16"/>
      <c r="AP1060" s="16"/>
      <c r="AQ1060" s="16"/>
    </row>
    <row r="1061" spans="2:43" s="17" customFormat="1" ht="20.100000000000001" customHeight="1" x14ac:dyDescent="0.25">
      <c r="B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16"/>
      <c r="AB1061" s="16"/>
      <c r="AC1061" s="16"/>
      <c r="AD1061" s="16"/>
      <c r="AE1061" s="16"/>
      <c r="AF1061" s="16"/>
      <c r="AG1061" s="16"/>
      <c r="AH1061" s="16"/>
      <c r="AI1061" s="16"/>
      <c r="AJ1061" s="16"/>
      <c r="AK1061" s="16"/>
      <c r="AL1061" s="16"/>
      <c r="AM1061" s="16"/>
      <c r="AN1061" s="16"/>
      <c r="AO1061" s="16"/>
      <c r="AP1061" s="16"/>
      <c r="AQ1061" s="16"/>
    </row>
    <row r="1062" spans="2:43" s="17" customFormat="1" ht="20.100000000000001" customHeight="1" x14ac:dyDescent="0.25">
      <c r="B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16"/>
      <c r="AB1062" s="16"/>
      <c r="AC1062" s="16"/>
      <c r="AD1062" s="16"/>
      <c r="AE1062" s="16"/>
      <c r="AF1062" s="16"/>
      <c r="AG1062" s="16"/>
      <c r="AH1062" s="16"/>
      <c r="AI1062" s="16"/>
      <c r="AJ1062" s="16"/>
      <c r="AK1062" s="16"/>
      <c r="AL1062" s="16"/>
      <c r="AM1062" s="16"/>
      <c r="AN1062" s="16"/>
      <c r="AO1062" s="16"/>
      <c r="AP1062" s="16"/>
      <c r="AQ1062" s="16"/>
    </row>
    <row r="1063" spans="2:43" s="17" customFormat="1" ht="20.100000000000001" customHeight="1" x14ac:dyDescent="0.25">
      <c r="B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  <c r="AH1063" s="16"/>
      <c r="AI1063" s="16"/>
      <c r="AJ1063" s="16"/>
      <c r="AK1063" s="16"/>
      <c r="AL1063" s="16"/>
      <c r="AM1063" s="16"/>
      <c r="AN1063" s="16"/>
      <c r="AO1063" s="16"/>
      <c r="AP1063" s="16"/>
      <c r="AQ1063" s="16"/>
    </row>
    <row r="1064" spans="2:43" s="17" customFormat="1" ht="20.100000000000001" customHeight="1" x14ac:dyDescent="0.25">
      <c r="B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16"/>
      <c r="AB1064" s="16"/>
      <c r="AC1064" s="16"/>
      <c r="AD1064" s="16"/>
      <c r="AE1064" s="16"/>
      <c r="AF1064" s="16"/>
      <c r="AG1064" s="16"/>
      <c r="AH1064" s="16"/>
      <c r="AI1064" s="16"/>
      <c r="AJ1064" s="16"/>
      <c r="AK1064" s="16"/>
      <c r="AL1064" s="16"/>
      <c r="AM1064" s="16"/>
      <c r="AN1064" s="16"/>
      <c r="AO1064" s="16"/>
      <c r="AP1064" s="16"/>
      <c r="AQ1064" s="16"/>
    </row>
    <row r="1065" spans="2:43" s="17" customFormat="1" ht="20.100000000000001" customHeight="1" x14ac:dyDescent="0.25">
      <c r="B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16"/>
      <c r="AB1065" s="16"/>
      <c r="AC1065" s="16"/>
      <c r="AD1065" s="16"/>
      <c r="AE1065" s="16"/>
      <c r="AF1065" s="16"/>
      <c r="AG1065" s="16"/>
      <c r="AH1065" s="16"/>
      <c r="AI1065" s="16"/>
      <c r="AJ1065" s="16"/>
      <c r="AK1065" s="16"/>
      <c r="AL1065" s="16"/>
      <c r="AM1065" s="16"/>
      <c r="AN1065" s="16"/>
      <c r="AO1065" s="16"/>
      <c r="AP1065" s="16"/>
      <c r="AQ1065" s="16"/>
    </row>
    <row r="1066" spans="2:43" s="17" customFormat="1" ht="20.100000000000001" customHeight="1" x14ac:dyDescent="0.25">
      <c r="B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16"/>
      <c r="AB1066" s="16"/>
      <c r="AC1066" s="16"/>
      <c r="AD1066" s="16"/>
      <c r="AE1066" s="16"/>
      <c r="AF1066" s="16"/>
      <c r="AG1066" s="16"/>
      <c r="AH1066" s="16"/>
      <c r="AI1066" s="16"/>
      <c r="AJ1066" s="16"/>
      <c r="AK1066" s="16"/>
      <c r="AL1066" s="16"/>
      <c r="AM1066" s="16"/>
      <c r="AN1066" s="16"/>
      <c r="AO1066" s="16"/>
      <c r="AP1066" s="16"/>
      <c r="AQ1066" s="16"/>
    </row>
    <row r="1067" spans="2:43" s="17" customFormat="1" ht="20.100000000000001" customHeight="1" x14ac:dyDescent="0.25">
      <c r="B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16"/>
      <c r="AB1067" s="16"/>
      <c r="AC1067" s="16"/>
      <c r="AD1067" s="16"/>
      <c r="AE1067" s="16"/>
      <c r="AF1067" s="16"/>
      <c r="AG1067" s="16"/>
      <c r="AH1067" s="16"/>
      <c r="AI1067" s="16"/>
      <c r="AJ1067" s="16"/>
      <c r="AK1067" s="16"/>
      <c r="AL1067" s="16"/>
      <c r="AM1067" s="16"/>
      <c r="AN1067" s="16"/>
      <c r="AO1067" s="16"/>
      <c r="AP1067" s="16"/>
      <c r="AQ1067" s="16"/>
    </row>
    <row r="1068" spans="2:43" s="17" customFormat="1" ht="20.100000000000001" customHeight="1" x14ac:dyDescent="0.25">
      <c r="B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16"/>
      <c r="AB1068" s="16"/>
      <c r="AC1068" s="16"/>
      <c r="AD1068" s="16"/>
      <c r="AE1068" s="16"/>
      <c r="AF1068" s="16"/>
      <c r="AG1068" s="16"/>
      <c r="AH1068" s="16"/>
      <c r="AI1068" s="16"/>
      <c r="AJ1068" s="16"/>
      <c r="AK1068" s="16"/>
      <c r="AL1068" s="16"/>
      <c r="AM1068" s="16"/>
      <c r="AN1068" s="16"/>
      <c r="AO1068" s="16"/>
      <c r="AP1068" s="16"/>
      <c r="AQ1068" s="16"/>
    </row>
    <row r="1069" spans="2:43" s="17" customFormat="1" ht="20.100000000000001" customHeight="1" x14ac:dyDescent="0.25">
      <c r="B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16"/>
      <c r="AB1069" s="16"/>
      <c r="AC1069" s="16"/>
      <c r="AD1069" s="16"/>
      <c r="AE1069" s="16"/>
      <c r="AF1069" s="16"/>
      <c r="AG1069" s="16"/>
      <c r="AH1069" s="16"/>
      <c r="AI1069" s="16"/>
      <c r="AJ1069" s="16"/>
      <c r="AK1069" s="16"/>
      <c r="AL1069" s="16"/>
      <c r="AM1069" s="16"/>
      <c r="AN1069" s="16"/>
      <c r="AO1069" s="16"/>
      <c r="AP1069" s="16"/>
      <c r="AQ1069" s="16"/>
    </row>
    <row r="1070" spans="2:43" s="17" customFormat="1" ht="20.100000000000001" customHeight="1" x14ac:dyDescent="0.25">
      <c r="B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16"/>
      <c r="AB1070" s="16"/>
      <c r="AC1070" s="16"/>
      <c r="AD1070" s="16"/>
      <c r="AE1070" s="16"/>
      <c r="AF1070" s="16"/>
      <c r="AG1070" s="16"/>
      <c r="AH1070" s="16"/>
      <c r="AI1070" s="16"/>
      <c r="AJ1070" s="16"/>
      <c r="AK1070" s="16"/>
      <c r="AL1070" s="16"/>
      <c r="AM1070" s="16"/>
      <c r="AN1070" s="16"/>
      <c r="AO1070" s="16"/>
      <c r="AP1070" s="16"/>
      <c r="AQ1070" s="16"/>
    </row>
    <row r="1071" spans="2:43" s="17" customFormat="1" ht="20.100000000000001" customHeight="1" x14ac:dyDescent="0.25">
      <c r="B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16"/>
      <c r="AB1071" s="16"/>
      <c r="AC1071" s="16"/>
      <c r="AD1071" s="16"/>
      <c r="AE1071" s="16"/>
      <c r="AF1071" s="16"/>
      <c r="AG1071" s="16"/>
      <c r="AH1071" s="16"/>
      <c r="AI1071" s="16"/>
      <c r="AJ1071" s="16"/>
      <c r="AK1071" s="16"/>
      <c r="AL1071" s="16"/>
      <c r="AM1071" s="16"/>
      <c r="AN1071" s="16"/>
      <c r="AO1071" s="16"/>
      <c r="AP1071" s="16"/>
      <c r="AQ1071" s="16"/>
    </row>
    <row r="1072" spans="2:43" s="17" customFormat="1" ht="20.100000000000001" customHeight="1" x14ac:dyDescent="0.25">
      <c r="B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16"/>
      <c r="AB1072" s="16"/>
      <c r="AC1072" s="16"/>
      <c r="AD1072" s="16"/>
      <c r="AE1072" s="16"/>
      <c r="AF1072" s="16"/>
      <c r="AG1072" s="16"/>
      <c r="AH1072" s="16"/>
      <c r="AI1072" s="16"/>
      <c r="AJ1072" s="16"/>
      <c r="AK1072" s="16"/>
      <c r="AL1072" s="16"/>
      <c r="AM1072" s="16"/>
      <c r="AN1072" s="16"/>
      <c r="AO1072" s="16"/>
      <c r="AP1072" s="16"/>
      <c r="AQ1072" s="16"/>
    </row>
    <row r="1073" spans="2:43" s="17" customFormat="1" ht="20.100000000000001" customHeight="1" x14ac:dyDescent="0.25">
      <c r="B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16"/>
      <c r="AB1073" s="16"/>
      <c r="AC1073" s="16"/>
      <c r="AD1073" s="16"/>
      <c r="AE1073" s="16"/>
      <c r="AF1073" s="16"/>
      <c r="AG1073" s="16"/>
      <c r="AH1073" s="16"/>
      <c r="AI1073" s="16"/>
      <c r="AJ1073" s="16"/>
      <c r="AK1073" s="16"/>
      <c r="AL1073" s="16"/>
      <c r="AM1073" s="16"/>
      <c r="AN1073" s="16"/>
      <c r="AO1073" s="16"/>
      <c r="AP1073" s="16"/>
      <c r="AQ1073" s="16"/>
    </row>
    <row r="1074" spans="2:43" s="17" customFormat="1" ht="20.100000000000001" customHeight="1" x14ac:dyDescent="0.25">
      <c r="B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16"/>
      <c r="AB1074" s="16"/>
      <c r="AC1074" s="16"/>
      <c r="AD1074" s="16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/>
      <c r="AP1074" s="16"/>
      <c r="AQ1074" s="16"/>
    </row>
    <row r="1075" spans="2:43" s="17" customFormat="1" ht="20.100000000000001" customHeight="1" x14ac:dyDescent="0.25">
      <c r="B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16"/>
      <c r="AB1075" s="16"/>
      <c r="AC1075" s="16"/>
      <c r="AD1075" s="16"/>
      <c r="AE1075" s="16"/>
      <c r="AF1075" s="16"/>
      <c r="AG1075" s="16"/>
      <c r="AH1075" s="16"/>
      <c r="AI1075" s="16"/>
      <c r="AJ1075" s="16"/>
      <c r="AK1075" s="16"/>
      <c r="AL1075" s="16"/>
      <c r="AM1075" s="16"/>
      <c r="AN1075" s="16"/>
      <c r="AO1075" s="16"/>
      <c r="AP1075" s="16"/>
      <c r="AQ1075" s="16"/>
    </row>
    <row r="1076" spans="2:43" s="17" customFormat="1" ht="20.100000000000001" customHeight="1" x14ac:dyDescent="0.25">
      <c r="B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16"/>
      <c r="AB1076" s="16"/>
      <c r="AC1076" s="16"/>
      <c r="AD1076" s="16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</row>
    <row r="1077" spans="2:43" s="17" customFormat="1" ht="20.100000000000001" customHeight="1" x14ac:dyDescent="0.25">
      <c r="B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16"/>
      <c r="AB1077" s="16"/>
      <c r="AC1077" s="16"/>
      <c r="AD1077" s="16"/>
      <c r="AE1077" s="16"/>
      <c r="AF1077" s="16"/>
      <c r="AG1077" s="16"/>
      <c r="AH1077" s="16"/>
      <c r="AI1077" s="16"/>
      <c r="AJ1077" s="16"/>
      <c r="AK1077" s="16"/>
      <c r="AL1077" s="16"/>
      <c r="AM1077" s="16"/>
      <c r="AN1077" s="16"/>
      <c r="AO1077" s="16"/>
      <c r="AP1077" s="16"/>
      <c r="AQ1077" s="16"/>
    </row>
    <row r="1078" spans="2:43" s="17" customFormat="1" ht="20.100000000000001" customHeight="1" x14ac:dyDescent="0.25">
      <c r="B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16"/>
      <c r="AB1078" s="16"/>
      <c r="AC1078" s="16"/>
      <c r="AD1078" s="16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6"/>
      <c r="AO1078" s="16"/>
      <c r="AP1078" s="16"/>
      <c r="AQ1078" s="16"/>
    </row>
    <row r="1079" spans="2:43" s="17" customFormat="1" ht="20.100000000000001" customHeight="1" x14ac:dyDescent="0.25">
      <c r="B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16"/>
      <c r="AB1079" s="16"/>
      <c r="AC1079" s="16"/>
      <c r="AD1079" s="16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/>
    </row>
    <row r="1080" spans="2:43" s="17" customFormat="1" ht="20.100000000000001" customHeight="1" x14ac:dyDescent="0.25">
      <c r="B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16"/>
      <c r="AB1080" s="16"/>
      <c r="AC1080" s="16"/>
      <c r="AD1080" s="16"/>
      <c r="AE1080" s="16"/>
      <c r="AF1080" s="16"/>
      <c r="AG1080" s="16"/>
      <c r="AH1080" s="16"/>
      <c r="AI1080" s="16"/>
      <c r="AJ1080" s="16"/>
      <c r="AK1080" s="16"/>
      <c r="AL1080" s="16"/>
      <c r="AM1080" s="16"/>
      <c r="AN1080" s="16"/>
      <c r="AO1080" s="16"/>
      <c r="AP1080" s="16"/>
      <c r="AQ1080" s="16"/>
    </row>
    <row r="1081" spans="2:43" s="17" customFormat="1" ht="20.100000000000001" customHeight="1" x14ac:dyDescent="0.25">
      <c r="B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16"/>
      <c r="AB1081" s="16"/>
      <c r="AC1081" s="16"/>
      <c r="AD1081" s="16"/>
      <c r="AE1081" s="16"/>
      <c r="AF1081" s="16"/>
      <c r="AG1081" s="16"/>
      <c r="AH1081" s="16"/>
      <c r="AI1081" s="16"/>
      <c r="AJ1081" s="16"/>
      <c r="AK1081" s="16"/>
      <c r="AL1081" s="16"/>
      <c r="AM1081" s="16"/>
      <c r="AN1081" s="16"/>
      <c r="AO1081" s="16"/>
      <c r="AP1081" s="16"/>
      <c r="AQ1081" s="16"/>
    </row>
    <row r="1082" spans="2:43" s="17" customFormat="1" ht="20.100000000000001" customHeight="1" x14ac:dyDescent="0.25">
      <c r="B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  <c r="AO1082" s="16"/>
      <c r="AP1082" s="16"/>
      <c r="AQ1082" s="16"/>
    </row>
    <row r="1083" spans="2:43" s="17" customFormat="1" ht="20.100000000000001" customHeight="1" x14ac:dyDescent="0.25">
      <c r="B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16"/>
      <c r="AB1083" s="16"/>
      <c r="AC1083" s="16"/>
      <c r="AD1083" s="16"/>
      <c r="AE1083" s="16"/>
      <c r="AF1083" s="16"/>
      <c r="AG1083" s="16"/>
      <c r="AH1083" s="16"/>
      <c r="AI1083" s="16"/>
      <c r="AJ1083" s="16"/>
      <c r="AK1083" s="16"/>
      <c r="AL1083" s="16"/>
      <c r="AM1083" s="16"/>
      <c r="AN1083" s="16"/>
      <c r="AO1083" s="16"/>
      <c r="AP1083" s="16"/>
      <c r="AQ1083" s="16"/>
    </row>
    <row r="1084" spans="2:43" s="17" customFormat="1" ht="20.100000000000001" customHeight="1" x14ac:dyDescent="0.25">
      <c r="B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16"/>
      <c r="AB1084" s="16"/>
      <c r="AC1084" s="16"/>
      <c r="AD1084" s="16"/>
      <c r="AE1084" s="16"/>
      <c r="AF1084" s="16"/>
      <c r="AG1084" s="16"/>
      <c r="AH1084" s="16"/>
      <c r="AI1084" s="16"/>
      <c r="AJ1084" s="16"/>
      <c r="AK1084" s="16"/>
      <c r="AL1084" s="16"/>
      <c r="AM1084" s="16"/>
      <c r="AN1084" s="16"/>
      <c r="AO1084" s="16"/>
      <c r="AP1084" s="16"/>
      <c r="AQ1084" s="16"/>
    </row>
    <row r="1085" spans="2:43" s="17" customFormat="1" ht="20.100000000000001" customHeight="1" x14ac:dyDescent="0.25">
      <c r="B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16"/>
      <c r="AB1085" s="16"/>
      <c r="AC1085" s="16"/>
      <c r="AD1085" s="16"/>
      <c r="AE1085" s="16"/>
      <c r="AF1085" s="16"/>
      <c r="AG1085" s="16"/>
      <c r="AH1085" s="16"/>
      <c r="AI1085" s="16"/>
      <c r="AJ1085" s="16"/>
      <c r="AK1085" s="16"/>
      <c r="AL1085" s="16"/>
      <c r="AM1085" s="16"/>
      <c r="AN1085" s="16"/>
      <c r="AO1085" s="16"/>
      <c r="AP1085" s="16"/>
      <c r="AQ1085" s="16"/>
    </row>
    <row r="1086" spans="2:43" s="17" customFormat="1" ht="20.100000000000001" customHeight="1" x14ac:dyDescent="0.25">
      <c r="B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16"/>
      <c r="AB1086" s="16"/>
      <c r="AC1086" s="16"/>
      <c r="AD1086" s="16"/>
      <c r="AE1086" s="16"/>
      <c r="AF1086" s="16"/>
      <c r="AG1086" s="16"/>
      <c r="AH1086" s="16"/>
      <c r="AI1086" s="16"/>
      <c r="AJ1086" s="16"/>
      <c r="AK1086" s="16"/>
      <c r="AL1086" s="16"/>
      <c r="AM1086" s="16"/>
      <c r="AN1086" s="16"/>
      <c r="AO1086" s="16"/>
      <c r="AP1086" s="16"/>
      <c r="AQ1086" s="16"/>
    </row>
    <row r="1087" spans="2:43" s="17" customFormat="1" ht="20.100000000000001" customHeight="1" x14ac:dyDescent="0.25">
      <c r="B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16"/>
      <c r="AB1087" s="16"/>
      <c r="AC1087" s="16"/>
      <c r="AD1087" s="16"/>
      <c r="AE1087" s="16"/>
      <c r="AF1087" s="16"/>
      <c r="AG1087" s="16"/>
      <c r="AH1087" s="16"/>
      <c r="AI1087" s="16"/>
      <c r="AJ1087" s="16"/>
      <c r="AK1087" s="16"/>
      <c r="AL1087" s="16"/>
      <c r="AM1087" s="16"/>
      <c r="AN1087" s="16"/>
      <c r="AO1087" s="16"/>
      <c r="AP1087" s="16"/>
      <c r="AQ1087" s="16"/>
    </row>
    <row r="1088" spans="2:43" s="17" customFormat="1" ht="20.100000000000001" customHeight="1" x14ac:dyDescent="0.25">
      <c r="B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16"/>
      <c r="AB1088" s="16"/>
      <c r="AC1088" s="16"/>
      <c r="AD1088" s="16"/>
      <c r="AE1088" s="16"/>
      <c r="AF1088" s="16"/>
      <c r="AG1088" s="16"/>
      <c r="AH1088" s="16"/>
      <c r="AI1088" s="16"/>
      <c r="AJ1088" s="16"/>
      <c r="AK1088" s="16"/>
      <c r="AL1088" s="16"/>
      <c r="AM1088" s="16"/>
      <c r="AN1088" s="16"/>
      <c r="AO1088" s="16"/>
      <c r="AP1088" s="16"/>
      <c r="AQ1088" s="16"/>
    </row>
    <row r="1089" spans="2:43" s="17" customFormat="1" ht="20.100000000000001" customHeight="1" x14ac:dyDescent="0.25">
      <c r="B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16"/>
      <c r="AB1089" s="16"/>
      <c r="AC1089" s="16"/>
      <c r="AD1089" s="16"/>
      <c r="AE1089" s="16"/>
      <c r="AF1089" s="16"/>
      <c r="AG1089" s="16"/>
      <c r="AH1089" s="16"/>
      <c r="AI1089" s="16"/>
      <c r="AJ1089" s="16"/>
      <c r="AK1089" s="16"/>
      <c r="AL1089" s="16"/>
      <c r="AM1089" s="16"/>
      <c r="AN1089" s="16"/>
      <c r="AO1089" s="16"/>
      <c r="AP1089" s="16"/>
      <c r="AQ1089" s="16"/>
    </row>
    <row r="1090" spans="2:43" s="17" customFormat="1" ht="20.100000000000001" customHeight="1" x14ac:dyDescent="0.25">
      <c r="B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16"/>
      <c r="AB1090" s="16"/>
      <c r="AC1090" s="16"/>
      <c r="AD1090" s="16"/>
      <c r="AE1090" s="16"/>
      <c r="AF1090" s="16"/>
      <c r="AG1090" s="16"/>
      <c r="AH1090" s="16"/>
      <c r="AI1090" s="16"/>
      <c r="AJ1090" s="16"/>
      <c r="AK1090" s="16"/>
      <c r="AL1090" s="16"/>
      <c r="AM1090" s="16"/>
      <c r="AN1090" s="16"/>
      <c r="AO1090" s="16"/>
      <c r="AP1090" s="16"/>
      <c r="AQ1090" s="16"/>
    </row>
    <row r="1091" spans="2:43" s="17" customFormat="1" ht="20.100000000000001" customHeight="1" x14ac:dyDescent="0.25">
      <c r="B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16"/>
      <c r="AB1091" s="16"/>
      <c r="AC1091" s="16"/>
      <c r="AD1091" s="16"/>
      <c r="AE1091" s="16"/>
      <c r="AF1091" s="16"/>
      <c r="AG1091" s="16"/>
      <c r="AH1091" s="16"/>
      <c r="AI1091" s="16"/>
      <c r="AJ1091" s="16"/>
      <c r="AK1091" s="16"/>
      <c r="AL1091" s="16"/>
      <c r="AM1091" s="16"/>
      <c r="AN1091" s="16"/>
      <c r="AO1091" s="16"/>
      <c r="AP1091" s="16"/>
      <c r="AQ1091" s="16"/>
    </row>
    <row r="1092" spans="2:43" s="17" customFormat="1" ht="20.100000000000001" customHeight="1" x14ac:dyDescent="0.25">
      <c r="B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16"/>
      <c r="AB1092" s="16"/>
      <c r="AC1092" s="16"/>
      <c r="AD1092" s="16"/>
      <c r="AE1092" s="16"/>
      <c r="AF1092" s="16"/>
      <c r="AG1092" s="16"/>
      <c r="AH1092" s="16"/>
      <c r="AI1092" s="16"/>
      <c r="AJ1092" s="16"/>
      <c r="AK1092" s="16"/>
      <c r="AL1092" s="16"/>
      <c r="AM1092" s="16"/>
      <c r="AN1092" s="16"/>
      <c r="AO1092" s="16"/>
      <c r="AP1092" s="16"/>
      <c r="AQ1092" s="16"/>
    </row>
    <row r="1093" spans="2:43" s="17" customFormat="1" ht="20.100000000000001" customHeight="1" x14ac:dyDescent="0.25">
      <c r="B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16"/>
      <c r="AB1093" s="16"/>
      <c r="AC1093" s="16"/>
      <c r="AD1093" s="16"/>
      <c r="AE1093" s="16"/>
      <c r="AF1093" s="16"/>
      <c r="AG1093" s="16"/>
      <c r="AH1093" s="16"/>
      <c r="AI1093" s="16"/>
      <c r="AJ1093" s="16"/>
      <c r="AK1093" s="16"/>
      <c r="AL1093" s="16"/>
      <c r="AM1093" s="16"/>
      <c r="AN1093" s="16"/>
      <c r="AO1093" s="16"/>
      <c r="AP1093" s="16"/>
      <c r="AQ1093" s="16"/>
    </row>
    <row r="1094" spans="2:43" s="17" customFormat="1" ht="20.100000000000001" customHeight="1" x14ac:dyDescent="0.25">
      <c r="B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16"/>
      <c r="AB1094" s="16"/>
      <c r="AC1094" s="16"/>
      <c r="AD1094" s="16"/>
      <c r="AE1094" s="16"/>
      <c r="AF1094" s="16"/>
      <c r="AG1094" s="16"/>
      <c r="AH1094" s="16"/>
      <c r="AI1094" s="16"/>
      <c r="AJ1094" s="16"/>
      <c r="AK1094" s="16"/>
      <c r="AL1094" s="16"/>
      <c r="AM1094" s="16"/>
      <c r="AN1094" s="16"/>
      <c r="AO1094" s="16"/>
      <c r="AP1094" s="16"/>
      <c r="AQ1094" s="16"/>
    </row>
    <row r="1095" spans="2:43" s="17" customFormat="1" ht="20.100000000000001" customHeight="1" x14ac:dyDescent="0.25">
      <c r="B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16"/>
      <c r="AB1095" s="16"/>
      <c r="AC1095" s="16"/>
      <c r="AD1095" s="16"/>
      <c r="AE1095" s="16"/>
      <c r="AF1095" s="16"/>
      <c r="AG1095" s="16"/>
      <c r="AH1095" s="16"/>
      <c r="AI1095" s="16"/>
      <c r="AJ1095" s="16"/>
      <c r="AK1095" s="16"/>
      <c r="AL1095" s="16"/>
      <c r="AM1095" s="16"/>
      <c r="AN1095" s="16"/>
      <c r="AO1095" s="16"/>
      <c r="AP1095" s="16"/>
      <c r="AQ1095" s="16"/>
    </row>
    <row r="1096" spans="2:43" s="17" customFormat="1" ht="20.100000000000001" customHeight="1" x14ac:dyDescent="0.25">
      <c r="B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16"/>
      <c r="AB1096" s="16"/>
      <c r="AC1096" s="16"/>
      <c r="AD1096" s="16"/>
      <c r="AE1096" s="16"/>
      <c r="AF1096" s="16"/>
      <c r="AG1096" s="16"/>
      <c r="AH1096" s="16"/>
      <c r="AI1096" s="16"/>
      <c r="AJ1096" s="16"/>
      <c r="AK1096" s="16"/>
      <c r="AL1096" s="16"/>
      <c r="AM1096" s="16"/>
      <c r="AN1096" s="16"/>
      <c r="AO1096" s="16"/>
      <c r="AP1096" s="16"/>
      <c r="AQ1096" s="16"/>
    </row>
    <row r="1097" spans="2:43" s="17" customFormat="1" ht="20.100000000000001" customHeight="1" x14ac:dyDescent="0.25">
      <c r="B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16"/>
      <c r="AB1097" s="16"/>
      <c r="AC1097" s="16"/>
      <c r="AD1097" s="16"/>
      <c r="AE1097" s="16"/>
      <c r="AF1097" s="16"/>
      <c r="AG1097" s="16"/>
      <c r="AH1097" s="16"/>
      <c r="AI1097" s="16"/>
      <c r="AJ1097" s="16"/>
      <c r="AK1097" s="16"/>
      <c r="AL1097" s="16"/>
      <c r="AM1097" s="16"/>
      <c r="AN1097" s="16"/>
      <c r="AO1097" s="16"/>
      <c r="AP1097" s="16"/>
      <c r="AQ1097" s="16"/>
    </row>
    <row r="1098" spans="2:43" s="17" customFormat="1" ht="20.100000000000001" customHeight="1" x14ac:dyDescent="0.25">
      <c r="B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16"/>
      <c r="AB1098" s="16"/>
      <c r="AC1098" s="16"/>
      <c r="AD1098" s="16"/>
      <c r="AE1098" s="16"/>
      <c r="AF1098" s="16"/>
      <c r="AG1098" s="16"/>
      <c r="AH1098" s="16"/>
      <c r="AI1098" s="16"/>
      <c r="AJ1098" s="16"/>
      <c r="AK1098" s="16"/>
      <c r="AL1098" s="16"/>
      <c r="AM1098" s="16"/>
      <c r="AN1098" s="16"/>
      <c r="AO1098" s="16"/>
      <c r="AP1098" s="16"/>
      <c r="AQ1098" s="16"/>
    </row>
    <row r="1099" spans="2:43" s="17" customFormat="1" ht="20.100000000000001" customHeight="1" x14ac:dyDescent="0.25">
      <c r="B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16"/>
      <c r="AB1099" s="16"/>
      <c r="AC1099" s="16"/>
      <c r="AD1099" s="16"/>
      <c r="AE1099" s="16"/>
      <c r="AF1099" s="16"/>
      <c r="AG1099" s="16"/>
      <c r="AH1099" s="16"/>
      <c r="AI1099" s="16"/>
      <c r="AJ1099" s="16"/>
      <c r="AK1099" s="16"/>
      <c r="AL1099" s="16"/>
      <c r="AM1099" s="16"/>
      <c r="AN1099" s="16"/>
      <c r="AO1099" s="16"/>
      <c r="AP1099" s="16"/>
      <c r="AQ1099" s="16"/>
    </row>
    <row r="1100" spans="2:43" s="17" customFormat="1" ht="20.100000000000001" customHeight="1" x14ac:dyDescent="0.25">
      <c r="B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16"/>
      <c r="AB1100" s="16"/>
      <c r="AC1100" s="16"/>
      <c r="AD1100" s="16"/>
      <c r="AE1100" s="16"/>
      <c r="AF1100" s="16"/>
      <c r="AG1100" s="16"/>
      <c r="AH1100" s="16"/>
      <c r="AI1100" s="16"/>
      <c r="AJ1100" s="16"/>
      <c r="AK1100" s="16"/>
      <c r="AL1100" s="16"/>
      <c r="AM1100" s="16"/>
      <c r="AN1100" s="16"/>
      <c r="AO1100" s="16"/>
      <c r="AP1100" s="16"/>
      <c r="AQ1100" s="16"/>
    </row>
    <row r="1101" spans="2:43" s="17" customFormat="1" ht="20.100000000000001" customHeight="1" x14ac:dyDescent="0.25">
      <c r="B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16"/>
      <c r="AB1101" s="16"/>
      <c r="AC1101" s="16"/>
      <c r="AD1101" s="16"/>
      <c r="AE1101" s="16"/>
      <c r="AF1101" s="16"/>
      <c r="AG1101" s="16"/>
      <c r="AH1101" s="16"/>
      <c r="AI1101" s="16"/>
      <c r="AJ1101" s="16"/>
      <c r="AK1101" s="16"/>
      <c r="AL1101" s="16"/>
      <c r="AM1101" s="16"/>
      <c r="AN1101" s="16"/>
      <c r="AO1101" s="16"/>
      <c r="AP1101" s="16"/>
      <c r="AQ1101" s="16"/>
    </row>
    <row r="1102" spans="2:43" s="17" customFormat="1" ht="20.100000000000001" customHeight="1" x14ac:dyDescent="0.25">
      <c r="B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16"/>
      <c r="AB1102" s="16"/>
      <c r="AC1102" s="16"/>
      <c r="AD1102" s="16"/>
      <c r="AE1102" s="16"/>
      <c r="AF1102" s="16"/>
      <c r="AG1102" s="16"/>
      <c r="AH1102" s="16"/>
      <c r="AI1102" s="16"/>
      <c r="AJ1102" s="16"/>
      <c r="AK1102" s="16"/>
      <c r="AL1102" s="16"/>
      <c r="AM1102" s="16"/>
      <c r="AN1102" s="16"/>
      <c r="AO1102" s="16"/>
      <c r="AP1102" s="16"/>
      <c r="AQ1102" s="16"/>
    </row>
    <row r="1103" spans="2:43" s="17" customFormat="1" ht="20.100000000000001" customHeight="1" x14ac:dyDescent="0.25">
      <c r="B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16"/>
      <c r="AB1103" s="16"/>
      <c r="AC1103" s="16"/>
      <c r="AD1103" s="16"/>
      <c r="AE1103" s="16"/>
      <c r="AF1103" s="16"/>
      <c r="AG1103" s="16"/>
      <c r="AH1103" s="16"/>
      <c r="AI1103" s="16"/>
      <c r="AJ1103" s="16"/>
      <c r="AK1103" s="16"/>
      <c r="AL1103" s="16"/>
      <c r="AM1103" s="16"/>
      <c r="AN1103" s="16"/>
      <c r="AO1103" s="16"/>
      <c r="AP1103" s="16"/>
      <c r="AQ1103" s="16"/>
    </row>
    <row r="1104" spans="2:43" s="17" customFormat="1" ht="20.100000000000001" customHeight="1" x14ac:dyDescent="0.25">
      <c r="B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16"/>
      <c r="AB1104" s="16"/>
      <c r="AC1104" s="16"/>
      <c r="AD1104" s="16"/>
      <c r="AE1104" s="16"/>
      <c r="AF1104" s="16"/>
      <c r="AG1104" s="16"/>
      <c r="AH1104" s="16"/>
      <c r="AI1104" s="16"/>
      <c r="AJ1104" s="16"/>
      <c r="AK1104" s="16"/>
      <c r="AL1104" s="16"/>
      <c r="AM1104" s="16"/>
      <c r="AN1104" s="16"/>
      <c r="AO1104" s="16"/>
      <c r="AP1104" s="16"/>
      <c r="AQ1104" s="16"/>
    </row>
    <row r="1105" spans="2:43" s="17" customFormat="1" ht="20.100000000000001" customHeight="1" x14ac:dyDescent="0.25">
      <c r="B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16"/>
      <c r="AB1105" s="16"/>
      <c r="AC1105" s="16"/>
      <c r="AD1105" s="16"/>
      <c r="AE1105" s="16"/>
      <c r="AF1105" s="16"/>
      <c r="AG1105" s="16"/>
      <c r="AH1105" s="16"/>
      <c r="AI1105" s="16"/>
      <c r="AJ1105" s="16"/>
      <c r="AK1105" s="16"/>
      <c r="AL1105" s="16"/>
      <c r="AM1105" s="16"/>
      <c r="AN1105" s="16"/>
      <c r="AO1105" s="16"/>
      <c r="AP1105" s="16"/>
      <c r="AQ1105" s="16"/>
    </row>
    <row r="1106" spans="2:43" s="17" customFormat="1" ht="20.100000000000001" customHeight="1" x14ac:dyDescent="0.25">
      <c r="B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/>
      <c r="AG1106" s="16"/>
      <c r="AH1106" s="16"/>
      <c r="AI1106" s="16"/>
      <c r="AJ1106" s="16"/>
      <c r="AK1106" s="16"/>
      <c r="AL1106" s="16"/>
      <c r="AM1106" s="16"/>
      <c r="AN1106" s="16"/>
      <c r="AO1106" s="16"/>
      <c r="AP1106" s="16"/>
      <c r="AQ1106" s="16"/>
    </row>
    <row r="1107" spans="2:43" s="17" customFormat="1" ht="20.100000000000001" customHeight="1" x14ac:dyDescent="0.25">
      <c r="B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6"/>
      <c r="AH1107" s="16"/>
      <c r="AI1107" s="16"/>
      <c r="AJ1107" s="16"/>
      <c r="AK1107" s="16"/>
      <c r="AL1107" s="16"/>
      <c r="AM1107" s="16"/>
      <c r="AN1107" s="16"/>
      <c r="AO1107" s="16"/>
      <c r="AP1107" s="16"/>
      <c r="AQ1107" s="16"/>
    </row>
    <row r="1108" spans="2:43" s="17" customFormat="1" ht="20.100000000000001" customHeight="1" x14ac:dyDescent="0.25">
      <c r="B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16"/>
      <c r="AB1108" s="16"/>
      <c r="AC1108" s="16"/>
      <c r="AD1108" s="16"/>
      <c r="AE1108" s="16"/>
      <c r="AF1108" s="16"/>
      <c r="AG1108" s="16"/>
      <c r="AH1108" s="16"/>
      <c r="AI1108" s="16"/>
      <c r="AJ1108" s="16"/>
      <c r="AK1108" s="16"/>
      <c r="AL1108" s="16"/>
      <c r="AM1108" s="16"/>
      <c r="AN1108" s="16"/>
      <c r="AO1108" s="16"/>
      <c r="AP1108" s="16"/>
      <c r="AQ1108" s="16"/>
    </row>
    <row r="1109" spans="2:43" s="17" customFormat="1" ht="20.100000000000001" customHeight="1" x14ac:dyDescent="0.25">
      <c r="B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/>
      <c r="AG1109" s="16"/>
      <c r="AH1109" s="16"/>
      <c r="AI1109" s="16"/>
      <c r="AJ1109" s="16"/>
      <c r="AK1109" s="16"/>
      <c r="AL1109" s="16"/>
      <c r="AM1109" s="16"/>
      <c r="AN1109" s="16"/>
      <c r="AO1109" s="16"/>
      <c r="AP1109" s="16"/>
      <c r="AQ1109" s="16"/>
    </row>
    <row r="1110" spans="2:43" s="17" customFormat="1" ht="20.100000000000001" customHeight="1" x14ac:dyDescent="0.25">
      <c r="B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/>
      <c r="AG1110" s="16"/>
      <c r="AH1110" s="16"/>
      <c r="AI1110" s="16"/>
      <c r="AJ1110" s="16"/>
      <c r="AK1110" s="16"/>
      <c r="AL1110" s="16"/>
      <c r="AM1110" s="16"/>
      <c r="AN1110" s="16"/>
      <c r="AO1110" s="16"/>
      <c r="AP1110" s="16"/>
      <c r="AQ1110" s="16"/>
    </row>
    <row r="1111" spans="2:43" s="17" customFormat="1" ht="20.100000000000001" customHeight="1" x14ac:dyDescent="0.25">
      <c r="B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16"/>
      <c r="AB1111" s="16"/>
      <c r="AC1111" s="16"/>
      <c r="AD1111" s="16"/>
      <c r="AE1111" s="16"/>
      <c r="AF1111" s="16"/>
      <c r="AG1111" s="16"/>
      <c r="AH1111" s="16"/>
      <c r="AI1111" s="16"/>
      <c r="AJ1111" s="16"/>
      <c r="AK1111" s="16"/>
      <c r="AL1111" s="16"/>
      <c r="AM1111" s="16"/>
      <c r="AN1111" s="16"/>
      <c r="AO1111" s="16"/>
      <c r="AP1111" s="16"/>
      <c r="AQ1111" s="16"/>
    </row>
    <row r="1112" spans="2:43" s="17" customFormat="1" ht="20.100000000000001" customHeight="1" x14ac:dyDescent="0.25">
      <c r="B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16"/>
      <c r="AB1112" s="16"/>
      <c r="AC1112" s="16"/>
      <c r="AD1112" s="16"/>
      <c r="AE1112" s="16"/>
      <c r="AF1112" s="16"/>
      <c r="AG1112" s="16"/>
      <c r="AH1112" s="16"/>
      <c r="AI1112" s="16"/>
      <c r="AJ1112" s="16"/>
      <c r="AK1112" s="16"/>
      <c r="AL1112" s="16"/>
      <c r="AM1112" s="16"/>
      <c r="AN1112" s="16"/>
      <c r="AO1112" s="16"/>
      <c r="AP1112" s="16"/>
      <c r="AQ1112" s="16"/>
    </row>
    <row r="1113" spans="2:43" s="17" customFormat="1" ht="20.100000000000001" customHeight="1" x14ac:dyDescent="0.25">
      <c r="B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/>
      <c r="AG1113" s="16"/>
      <c r="AH1113" s="16"/>
      <c r="AI1113" s="16"/>
      <c r="AJ1113" s="16"/>
      <c r="AK1113" s="16"/>
      <c r="AL1113" s="16"/>
      <c r="AM1113" s="16"/>
      <c r="AN1113" s="16"/>
      <c r="AO1113" s="16"/>
      <c r="AP1113" s="16"/>
      <c r="AQ1113" s="16"/>
    </row>
    <row r="1114" spans="2:43" s="17" customFormat="1" ht="20.100000000000001" customHeight="1" x14ac:dyDescent="0.25">
      <c r="B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/>
      <c r="AG1114" s="16"/>
      <c r="AH1114" s="16"/>
      <c r="AI1114" s="16"/>
      <c r="AJ1114" s="16"/>
      <c r="AK1114" s="16"/>
      <c r="AL1114" s="16"/>
      <c r="AM1114" s="16"/>
      <c r="AN1114" s="16"/>
      <c r="AO1114" s="16"/>
      <c r="AP1114" s="16"/>
      <c r="AQ1114" s="16"/>
    </row>
    <row r="1115" spans="2:43" s="17" customFormat="1" ht="20.100000000000001" customHeight="1" x14ac:dyDescent="0.25">
      <c r="B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/>
      <c r="AG1115" s="16"/>
      <c r="AH1115" s="16"/>
      <c r="AI1115" s="16"/>
      <c r="AJ1115" s="16"/>
      <c r="AK1115" s="16"/>
      <c r="AL1115" s="16"/>
      <c r="AM1115" s="16"/>
      <c r="AN1115" s="16"/>
      <c r="AO1115" s="16"/>
      <c r="AP1115" s="16"/>
      <c r="AQ1115" s="16"/>
    </row>
    <row r="1116" spans="2:43" s="17" customFormat="1" ht="20.100000000000001" customHeight="1" x14ac:dyDescent="0.25">
      <c r="B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/>
      <c r="AG1116" s="16"/>
      <c r="AH1116" s="16"/>
      <c r="AI1116" s="16"/>
      <c r="AJ1116" s="16"/>
      <c r="AK1116" s="16"/>
      <c r="AL1116" s="16"/>
      <c r="AM1116" s="16"/>
      <c r="AN1116" s="16"/>
      <c r="AO1116" s="16"/>
      <c r="AP1116" s="16"/>
      <c r="AQ1116" s="16"/>
    </row>
    <row r="1117" spans="2:43" s="17" customFormat="1" ht="20.100000000000001" customHeight="1" x14ac:dyDescent="0.25">
      <c r="B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16"/>
      <c r="AG1117" s="16"/>
      <c r="AH1117" s="16"/>
      <c r="AI1117" s="16"/>
      <c r="AJ1117" s="16"/>
      <c r="AK1117" s="16"/>
      <c r="AL1117" s="16"/>
      <c r="AM1117" s="16"/>
      <c r="AN1117" s="16"/>
      <c r="AO1117" s="16"/>
      <c r="AP1117" s="16"/>
      <c r="AQ1117" s="16"/>
    </row>
    <row r="1118" spans="2:43" s="17" customFormat="1" ht="20.100000000000001" customHeight="1" x14ac:dyDescent="0.25">
      <c r="B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16"/>
      <c r="AB1118" s="16"/>
      <c r="AC1118" s="16"/>
      <c r="AD1118" s="16"/>
      <c r="AE1118" s="16"/>
      <c r="AF1118" s="16"/>
      <c r="AG1118" s="16"/>
      <c r="AH1118" s="16"/>
      <c r="AI1118" s="16"/>
      <c r="AJ1118" s="16"/>
      <c r="AK1118" s="16"/>
      <c r="AL1118" s="16"/>
      <c r="AM1118" s="16"/>
      <c r="AN1118" s="16"/>
      <c r="AO1118" s="16"/>
      <c r="AP1118" s="16"/>
      <c r="AQ1118" s="16"/>
    </row>
    <row r="1119" spans="2:43" s="17" customFormat="1" ht="20.100000000000001" customHeight="1" x14ac:dyDescent="0.25">
      <c r="B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16"/>
      <c r="AB1119" s="16"/>
      <c r="AC1119" s="16"/>
      <c r="AD1119" s="16"/>
      <c r="AE1119" s="16"/>
      <c r="AF1119" s="16"/>
      <c r="AG1119" s="16"/>
      <c r="AH1119" s="16"/>
      <c r="AI1119" s="16"/>
      <c r="AJ1119" s="16"/>
      <c r="AK1119" s="16"/>
      <c r="AL1119" s="16"/>
      <c r="AM1119" s="16"/>
      <c r="AN1119" s="16"/>
      <c r="AO1119" s="16"/>
      <c r="AP1119" s="16"/>
      <c r="AQ1119" s="16"/>
    </row>
    <row r="1120" spans="2:43" s="17" customFormat="1" ht="20.100000000000001" customHeight="1" x14ac:dyDescent="0.25">
      <c r="B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16"/>
      <c r="AB1120" s="16"/>
      <c r="AC1120" s="16"/>
      <c r="AD1120" s="16"/>
      <c r="AE1120" s="16"/>
      <c r="AF1120" s="16"/>
      <c r="AG1120" s="16"/>
      <c r="AH1120" s="16"/>
      <c r="AI1120" s="16"/>
      <c r="AJ1120" s="16"/>
      <c r="AK1120" s="16"/>
      <c r="AL1120" s="16"/>
      <c r="AM1120" s="16"/>
      <c r="AN1120" s="16"/>
      <c r="AO1120" s="16"/>
      <c r="AP1120" s="16"/>
      <c r="AQ1120" s="16"/>
    </row>
    <row r="1121" spans="2:43" s="17" customFormat="1" ht="20.100000000000001" customHeight="1" x14ac:dyDescent="0.25">
      <c r="B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/>
      <c r="AG1121" s="16"/>
      <c r="AH1121" s="16"/>
      <c r="AI1121" s="16"/>
      <c r="AJ1121" s="16"/>
      <c r="AK1121" s="16"/>
      <c r="AL1121" s="16"/>
      <c r="AM1121" s="16"/>
      <c r="AN1121" s="16"/>
      <c r="AO1121" s="16"/>
      <c r="AP1121" s="16"/>
      <c r="AQ1121" s="16"/>
    </row>
    <row r="1122" spans="2:43" s="17" customFormat="1" ht="20.100000000000001" customHeight="1" x14ac:dyDescent="0.25">
      <c r="B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C1122" s="16"/>
      <c r="AD1122" s="16"/>
      <c r="AE1122" s="16"/>
      <c r="AF1122" s="16"/>
      <c r="AG1122" s="16"/>
      <c r="AH1122" s="16"/>
      <c r="AI1122" s="16"/>
      <c r="AJ1122" s="16"/>
      <c r="AK1122" s="16"/>
      <c r="AL1122" s="16"/>
      <c r="AM1122" s="16"/>
      <c r="AN1122" s="16"/>
      <c r="AO1122" s="16"/>
      <c r="AP1122" s="16"/>
      <c r="AQ1122" s="16"/>
    </row>
    <row r="1123" spans="2:43" s="17" customFormat="1" ht="20.100000000000001" customHeight="1" x14ac:dyDescent="0.25">
      <c r="B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/>
      <c r="AG1123" s="16"/>
      <c r="AH1123" s="16"/>
      <c r="AI1123" s="16"/>
      <c r="AJ1123" s="16"/>
      <c r="AK1123" s="16"/>
      <c r="AL1123" s="16"/>
      <c r="AM1123" s="16"/>
      <c r="AN1123" s="16"/>
      <c r="AO1123" s="16"/>
      <c r="AP1123" s="16"/>
      <c r="AQ1123" s="16"/>
    </row>
    <row r="1124" spans="2:43" s="17" customFormat="1" ht="20.100000000000001" customHeight="1" x14ac:dyDescent="0.25">
      <c r="B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16"/>
      <c r="AB1124" s="16"/>
      <c r="AC1124" s="16"/>
      <c r="AD1124" s="16"/>
      <c r="AE1124" s="16"/>
      <c r="AF1124" s="16"/>
      <c r="AG1124" s="16"/>
      <c r="AH1124" s="16"/>
      <c r="AI1124" s="16"/>
      <c r="AJ1124" s="16"/>
      <c r="AK1124" s="16"/>
      <c r="AL1124" s="16"/>
      <c r="AM1124" s="16"/>
      <c r="AN1124" s="16"/>
      <c r="AO1124" s="16"/>
      <c r="AP1124" s="16"/>
      <c r="AQ1124" s="16"/>
    </row>
    <row r="1125" spans="2:43" s="17" customFormat="1" ht="20.100000000000001" customHeight="1" x14ac:dyDescent="0.25">
      <c r="B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16"/>
      <c r="AG1125" s="16"/>
      <c r="AH1125" s="16"/>
      <c r="AI1125" s="16"/>
      <c r="AJ1125" s="16"/>
      <c r="AK1125" s="16"/>
      <c r="AL1125" s="16"/>
      <c r="AM1125" s="16"/>
      <c r="AN1125" s="16"/>
      <c r="AO1125" s="16"/>
      <c r="AP1125" s="16"/>
      <c r="AQ1125" s="16"/>
    </row>
    <row r="1126" spans="2:43" s="17" customFormat="1" ht="20.100000000000001" customHeight="1" x14ac:dyDescent="0.25">
      <c r="B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/>
      <c r="AG1126" s="16"/>
      <c r="AH1126" s="16"/>
      <c r="AI1126" s="16"/>
      <c r="AJ1126" s="16"/>
      <c r="AK1126" s="16"/>
      <c r="AL1126" s="16"/>
      <c r="AM1126" s="16"/>
      <c r="AN1126" s="16"/>
      <c r="AO1126" s="16"/>
      <c r="AP1126" s="16"/>
      <c r="AQ1126" s="16"/>
    </row>
    <row r="1127" spans="2:43" s="17" customFormat="1" ht="20.100000000000001" customHeight="1" x14ac:dyDescent="0.25">
      <c r="B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/>
      <c r="AF1127" s="16"/>
      <c r="AG1127" s="16"/>
      <c r="AH1127" s="16"/>
      <c r="AI1127" s="16"/>
      <c r="AJ1127" s="16"/>
      <c r="AK1127" s="16"/>
      <c r="AL1127" s="16"/>
      <c r="AM1127" s="16"/>
      <c r="AN1127" s="16"/>
      <c r="AO1127" s="16"/>
      <c r="AP1127" s="16"/>
      <c r="AQ1127" s="16"/>
    </row>
    <row r="1128" spans="2:43" s="17" customFormat="1" ht="20.100000000000001" customHeight="1" x14ac:dyDescent="0.25">
      <c r="B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/>
      <c r="AG1128" s="16"/>
      <c r="AH1128" s="16"/>
      <c r="AI1128" s="16"/>
      <c r="AJ1128" s="16"/>
      <c r="AK1128" s="16"/>
      <c r="AL1128" s="16"/>
      <c r="AM1128" s="16"/>
      <c r="AN1128" s="16"/>
      <c r="AO1128" s="16"/>
      <c r="AP1128" s="16"/>
      <c r="AQ1128" s="16"/>
    </row>
    <row r="1129" spans="2:43" s="17" customFormat="1" ht="20.100000000000001" customHeight="1" x14ac:dyDescent="0.25">
      <c r="B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/>
      <c r="AG1129" s="16"/>
      <c r="AH1129" s="16"/>
      <c r="AI1129" s="16"/>
      <c r="AJ1129" s="16"/>
      <c r="AK1129" s="16"/>
      <c r="AL1129" s="16"/>
      <c r="AM1129" s="16"/>
      <c r="AN1129" s="16"/>
      <c r="AO1129" s="16"/>
      <c r="AP1129" s="16"/>
      <c r="AQ1129" s="16"/>
    </row>
    <row r="1130" spans="2:43" s="17" customFormat="1" ht="20.100000000000001" customHeight="1" x14ac:dyDescent="0.25">
      <c r="B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/>
      <c r="AE1130" s="16"/>
      <c r="AF1130" s="16"/>
      <c r="AG1130" s="16"/>
      <c r="AH1130" s="16"/>
      <c r="AI1130" s="16"/>
      <c r="AJ1130" s="16"/>
      <c r="AK1130" s="16"/>
      <c r="AL1130" s="16"/>
      <c r="AM1130" s="16"/>
      <c r="AN1130" s="16"/>
      <c r="AO1130" s="16"/>
      <c r="AP1130" s="16"/>
      <c r="AQ1130" s="16"/>
    </row>
    <row r="1131" spans="2:43" s="17" customFormat="1" ht="20.100000000000001" customHeight="1" x14ac:dyDescent="0.25">
      <c r="B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/>
      <c r="AG1131" s="16"/>
      <c r="AH1131" s="16"/>
      <c r="AI1131" s="16"/>
      <c r="AJ1131" s="16"/>
      <c r="AK1131" s="16"/>
      <c r="AL1131" s="16"/>
      <c r="AM1131" s="16"/>
      <c r="AN1131" s="16"/>
      <c r="AO1131" s="16"/>
      <c r="AP1131" s="16"/>
      <c r="AQ1131" s="16"/>
    </row>
    <row r="1132" spans="2:43" s="17" customFormat="1" ht="20.100000000000001" customHeight="1" x14ac:dyDescent="0.25">
      <c r="B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/>
      <c r="AG1132" s="16"/>
      <c r="AH1132" s="16"/>
      <c r="AI1132" s="16"/>
      <c r="AJ1132" s="16"/>
      <c r="AK1132" s="16"/>
      <c r="AL1132" s="16"/>
      <c r="AM1132" s="16"/>
      <c r="AN1132" s="16"/>
      <c r="AO1132" s="16"/>
      <c r="AP1132" s="16"/>
      <c r="AQ1132" s="16"/>
    </row>
    <row r="1133" spans="2:43" s="17" customFormat="1" ht="20.100000000000001" customHeight="1" x14ac:dyDescent="0.25">
      <c r="B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/>
      <c r="AF1133" s="16"/>
      <c r="AG1133" s="16"/>
      <c r="AH1133" s="16"/>
      <c r="AI1133" s="16"/>
      <c r="AJ1133" s="16"/>
      <c r="AK1133" s="16"/>
      <c r="AL1133" s="16"/>
      <c r="AM1133" s="16"/>
      <c r="AN1133" s="16"/>
      <c r="AO1133" s="16"/>
      <c r="AP1133" s="16"/>
      <c r="AQ1133" s="16"/>
    </row>
    <row r="1134" spans="2:43" s="17" customFormat="1" ht="20.100000000000001" customHeight="1" x14ac:dyDescent="0.25">
      <c r="B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/>
      <c r="AG1134" s="16"/>
      <c r="AH1134" s="16"/>
      <c r="AI1134" s="16"/>
      <c r="AJ1134" s="16"/>
      <c r="AK1134" s="16"/>
      <c r="AL1134" s="16"/>
      <c r="AM1134" s="16"/>
      <c r="AN1134" s="16"/>
      <c r="AO1134" s="16"/>
      <c r="AP1134" s="16"/>
      <c r="AQ1134" s="16"/>
    </row>
    <row r="1135" spans="2:43" s="17" customFormat="1" ht="20.100000000000001" customHeight="1" x14ac:dyDescent="0.25">
      <c r="B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/>
      <c r="AG1135" s="16"/>
      <c r="AH1135" s="16"/>
      <c r="AI1135" s="16"/>
      <c r="AJ1135" s="16"/>
      <c r="AK1135" s="16"/>
      <c r="AL1135" s="16"/>
      <c r="AM1135" s="16"/>
      <c r="AN1135" s="16"/>
      <c r="AO1135" s="16"/>
      <c r="AP1135" s="16"/>
      <c r="AQ1135" s="16"/>
    </row>
    <row r="1136" spans="2:43" s="17" customFormat="1" ht="20.100000000000001" customHeight="1" x14ac:dyDescent="0.25">
      <c r="B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/>
      <c r="AG1136" s="16"/>
      <c r="AH1136" s="16"/>
      <c r="AI1136" s="16"/>
      <c r="AJ1136" s="16"/>
      <c r="AK1136" s="16"/>
      <c r="AL1136" s="16"/>
      <c r="AM1136" s="16"/>
      <c r="AN1136" s="16"/>
      <c r="AO1136" s="16"/>
      <c r="AP1136" s="16"/>
      <c r="AQ1136" s="16"/>
    </row>
    <row r="1137" spans="2:43" s="17" customFormat="1" ht="20.100000000000001" customHeight="1" x14ac:dyDescent="0.25">
      <c r="B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/>
      <c r="AG1137" s="16"/>
      <c r="AH1137" s="16"/>
      <c r="AI1137" s="16"/>
      <c r="AJ1137" s="16"/>
      <c r="AK1137" s="16"/>
      <c r="AL1137" s="16"/>
      <c r="AM1137" s="16"/>
      <c r="AN1137" s="16"/>
      <c r="AO1137" s="16"/>
      <c r="AP1137" s="16"/>
      <c r="AQ1137" s="16"/>
    </row>
    <row r="1138" spans="2:43" s="17" customFormat="1" ht="20.100000000000001" customHeight="1" x14ac:dyDescent="0.25">
      <c r="B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6"/>
      <c r="AH1138" s="16"/>
      <c r="AI1138" s="16"/>
      <c r="AJ1138" s="16"/>
      <c r="AK1138" s="16"/>
      <c r="AL1138" s="16"/>
      <c r="AM1138" s="16"/>
      <c r="AN1138" s="16"/>
      <c r="AO1138" s="16"/>
      <c r="AP1138" s="16"/>
      <c r="AQ1138" s="16"/>
    </row>
    <row r="1139" spans="2:43" s="17" customFormat="1" ht="20.100000000000001" customHeight="1" x14ac:dyDescent="0.25">
      <c r="B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/>
      <c r="AG1139" s="16"/>
      <c r="AH1139" s="16"/>
      <c r="AI1139" s="16"/>
      <c r="AJ1139" s="16"/>
      <c r="AK1139" s="16"/>
      <c r="AL1139" s="16"/>
      <c r="AM1139" s="16"/>
      <c r="AN1139" s="16"/>
      <c r="AO1139" s="16"/>
      <c r="AP1139" s="16"/>
      <c r="AQ1139" s="16"/>
    </row>
    <row r="1140" spans="2:43" s="17" customFormat="1" ht="20.100000000000001" customHeight="1" x14ac:dyDescent="0.25">
      <c r="B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16"/>
      <c r="AB1140" s="16"/>
      <c r="AC1140" s="16"/>
      <c r="AD1140" s="16"/>
      <c r="AE1140" s="16"/>
      <c r="AF1140" s="16"/>
      <c r="AG1140" s="16"/>
      <c r="AH1140" s="16"/>
      <c r="AI1140" s="16"/>
      <c r="AJ1140" s="16"/>
      <c r="AK1140" s="16"/>
      <c r="AL1140" s="16"/>
      <c r="AM1140" s="16"/>
      <c r="AN1140" s="16"/>
      <c r="AO1140" s="16"/>
      <c r="AP1140" s="16"/>
      <c r="AQ1140" s="16"/>
    </row>
    <row r="1141" spans="2:43" s="17" customFormat="1" ht="20.100000000000001" customHeight="1" x14ac:dyDescent="0.25">
      <c r="B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16"/>
      <c r="AB1141" s="16"/>
      <c r="AC1141" s="16"/>
      <c r="AD1141" s="16"/>
      <c r="AE1141" s="16"/>
      <c r="AF1141" s="16"/>
      <c r="AG1141" s="16"/>
      <c r="AH1141" s="16"/>
      <c r="AI1141" s="16"/>
      <c r="AJ1141" s="16"/>
      <c r="AK1141" s="16"/>
      <c r="AL1141" s="16"/>
      <c r="AM1141" s="16"/>
      <c r="AN1141" s="16"/>
      <c r="AO1141" s="16"/>
      <c r="AP1141" s="16"/>
      <c r="AQ1141" s="16"/>
    </row>
    <row r="1142" spans="2:43" s="17" customFormat="1" ht="20.100000000000001" customHeight="1" x14ac:dyDescent="0.25">
      <c r="B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16"/>
      <c r="AB1142" s="16"/>
      <c r="AC1142" s="16"/>
      <c r="AD1142" s="16"/>
      <c r="AE1142" s="16"/>
      <c r="AF1142" s="16"/>
      <c r="AG1142" s="16"/>
      <c r="AH1142" s="16"/>
      <c r="AI1142" s="16"/>
      <c r="AJ1142" s="16"/>
      <c r="AK1142" s="16"/>
      <c r="AL1142" s="16"/>
      <c r="AM1142" s="16"/>
      <c r="AN1142" s="16"/>
      <c r="AO1142" s="16"/>
      <c r="AP1142" s="16"/>
      <c r="AQ1142" s="16"/>
    </row>
    <row r="1143" spans="2:43" s="17" customFormat="1" ht="20.100000000000001" customHeight="1" x14ac:dyDescent="0.25">
      <c r="B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/>
      <c r="AF1143" s="16"/>
      <c r="AG1143" s="16"/>
      <c r="AH1143" s="16"/>
      <c r="AI1143" s="16"/>
      <c r="AJ1143" s="16"/>
      <c r="AK1143" s="16"/>
      <c r="AL1143" s="16"/>
      <c r="AM1143" s="16"/>
      <c r="AN1143" s="16"/>
      <c r="AO1143" s="16"/>
      <c r="AP1143" s="16"/>
      <c r="AQ1143" s="16"/>
    </row>
    <row r="1144" spans="2:43" s="17" customFormat="1" ht="20.100000000000001" customHeight="1" x14ac:dyDescent="0.25">
      <c r="B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16"/>
      <c r="AB1144" s="16"/>
      <c r="AC1144" s="16"/>
      <c r="AD1144" s="16"/>
      <c r="AE1144" s="16"/>
      <c r="AF1144" s="16"/>
      <c r="AG1144" s="16"/>
      <c r="AH1144" s="16"/>
      <c r="AI1144" s="16"/>
      <c r="AJ1144" s="16"/>
      <c r="AK1144" s="16"/>
      <c r="AL1144" s="16"/>
      <c r="AM1144" s="16"/>
      <c r="AN1144" s="16"/>
      <c r="AO1144" s="16"/>
      <c r="AP1144" s="16"/>
      <c r="AQ1144" s="16"/>
    </row>
    <row r="1145" spans="2:43" s="17" customFormat="1" ht="20.100000000000001" customHeight="1" x14ac:dyDescent="0.25">
      <c r="B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/>
      <c r="AG1145" s="16"/>
      <c r="AH1145" s="16"/>
      <c r="AI1145" s="16"/>
      <c r="AJ1145" s="16"/>
      <c r="AK1145" s="16"/>
      <c r="AL1145" s="16"/>
      <c r="AM1145" s="16"/>
      <c r="AN1145" s="16"/>
      <c r="AO1145" s="16"/>
      <c r="AP1145" s="16"/>
      <c r="AQ1145" s="16"/>
    </row>
    <row r="1146" spans="2:43" s="17" customFormat="1" ht="20.100000000000001" customHeight="1" x14ac:dyDescent="0.25">
      <c r="B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16"/>
      <c r="AB1146" s="16"/>
      <c r="AC1146" s="16"/>
      <c r="AD1146" s="16"/>
      <c r="AE1146" s="16"/>
      <c r="AF1146" s="16"/>
      <c r="AG1146" s="16"/>
      <c r="AH1146" s="16"/>
      <c r="AI1146" s="16"/>
      <c r="AJ1146" s="16"/>
      <c r="AK1146" s="16"/>
      <c r="AL1146" s="16"/>
      <c r="AM1146" s="16"/>
      <c r="AN1146" s="16"/>
      <c r="AO1146" s="16"/>
      <c r="AP1146" s="16"/>
      <c r="AQ1146" s="16"/>
    </row>
    <row r="1147" spans="2:43" s="17" customFormat="1" ht="20.100000000000001" customHeight="1" x14ac:dyDescent="0.25">
      <c r="B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16"/>
      <c r="AB1147" s="16"/>
      <c r="AC1147" s="16"/>
      <c r="AD1147" s="16"/>
      <c r="AE1147" s="16"/>
      <c r="AF1147" s="16"/>
      <c r="AG1147" s="16"/>
      <c r="AH1147" s="16"/>
      <c r="AI1147" s="16"/>
      <c r="AJ1147" s="16"/>
      <c r="AK1147" s="16"/>
      <c r="AL1147" s="16"/>
      <c r="AM1147" s="16"/>
      <c r="AN1147" s="16"/>
      <c r="AO1147" s="16"/>
      <c r="AP1147" s="16"/>
      <c r="AQ1147" s="16"/>
    </row>
    <row r="1148" spans="2:43" s="17" customFormat="1" ht="20.100000000000001" customHeight="1" x14ac:dyDescent="0.25">
      <c r="B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/>
      <c r="AC1148" s="16"/>
      <c r="AD1148" s="16"/>
      <c r="AE1148" s="16"/>
      <c r="AF1148" s="16"/>
      <c r="AG1148" s="16"/>
      <c r="AH1148" s="16"/>
      <c r="AI1148" s="16"/>
      <c r="AJ1148" s="16"/>
      <c r="AK1148" s="16"/>
      <c r="AL1148" s="16"/>
      <c r="AM1148" s="16"/>
      <c r="AN1148" s="16"/>
      <c r="AO1148" s="16"/>
      <c r="AP1148" s="16"/>
      <c r="AQ1148" s="16"/>
    </row>
    <row r="1149" spans="2:43" s="17" customFormat="1" ht="20.100000000000001" customHeight="1" x14ac:dyDescent="0.25">
      <c r="B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16"/>
      <c r="AB1149" s="16"/>
      <c r="AC1149" s="16"/>
      <c r="AD1149" s="16"/>
      <c r="AE1149" s="16"/>
      <c r="AF1149" s="16"/>
      <c r="AG1149" s="16"/>
      <c r="AH1149" s="16"/>
      <c r="AI1149" s="16"/>
      <c r="AJ1149" s="16"/>
      <c r="AK1149" s="16"/>
      <c r="AL1149" s="16"/>
      <c r="AM1149" s="16"/>
      <c r="AN1149" s="16"/>
      <c r="AO1149" s="16"/>
      <c r="AP1149" s="16"/>
      <c r="AQ1149" s="16"/>
    </row>
    <row r="1150" spans="2:43" s="17" customFormat="1" ht="20.100000000000001" customHeight="1" x14ac:dyDescent="0.25">
      <c r="B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/>
      <c r="AF1150" s="16"/>
      <c r="AG1150" s="16"/>
      <c r="AH1150" s="16"/>
      <c r="AI1150" s="16"/>
      <c r="AJ1150" s="16"/>
      <c r="AK1150" s="16"/>
      <c r="AL1150" s="16"/>
      <c r="AM1150" s="16"/>
      <c r="AN1150" s="16"/>
      <c r="AO1150" s="16"/>
      <c r="AP1150" s="16"/>
      <c r="AQ1150" s="16"/>
    </row>
    <row r="1151" spans="2:43" s="17" customFormat="1" ht="20.100000000000001" customHeight="1" x14ac:dyDescent="0.25">
      <c r="B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16"/>
      <c r="AB1151" s="16"/>
      <c r="AC1151" s="16"/>
      <c r="AD1151" s="16"/>
      <c r="AE1151" s="16"/>
      <c r="AF1151" s="16"/>
      <c r="AG1151" s="16"/>
      <c r="AH1151" s="16"/>
      <c r="AI1151" s="16"/>
      <c r="AJ1151" s="16"/>
      <c r="AK1151" s="16"/>
      <c r="AL1151" s="16"/>
      <c r="AM1151" s="16"/>
      <c r="AN1151" s="16"/>
      <c r="AO1151" s="16"/>
      <c r="AP1151" s="16"/>
      <c r="AQ1151" s="16"/>
    </row>
    <row r="1152" spans="2:43" s="17" customFormat="1" ht="20.100000000000001" customHeight="1" x14ac:dyDescent="0.25">
      <c r="B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/>
      <c r="AG1152" s="16"/>
      <c r="AH1152" s="16"/>
      <c r="AI1152" s="16"/>
      <c r="AJ1152" s="16"/>
      <c r="AK1152" s="16"/>
      <c r="AL1152" s="16"/>
      <c r="AM1152" s="16"/>
      <c r="AN1152" s="16"/>
      <c r="AO1152" s="16"/>
      <c r="AP1152" s="16"/>
      <c r="AQ1152" s="16"/>
    </row>
    <row r="1153" spans="2:43" s="17" customFormat="1" ht="20.100000000000001" customHeight="1" x14ac:dyDescent="0.25">
      <c r="B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16"/>
      <c r="AB1153" s="16"/>
      <c r="AC1153" s="16"/>
      <c r="AD1153" s="16"/>
      <c r="AE1153" s="16"/>
      <c r="AF1153" s="16"/>
      <c r="AG1153" s="16"/>
      <c r="AH1153" s="16"/>
      <c r="AI1153" s="16"/>
      <c r="AJ1153" s="16"/>
      <c r="AK1153" s="16"/>
      <c r="AL1153" s="16"/>
      <c r="AM1153" s="16"/>
      <c r="AN1153" s="16"/>
      <c r="AO1153" s="16"/>
      <c r="AP1153" s="16"/>
      <c r="AQ1153" s="16"/>
    </row>
    <row r="1154" spans="2:43" s="17" customFormat="1" ht="20.100000000000001" customHeight="1" x14ac:dyDescent="0.25">
      <c r="B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/>
      <c r="AG1154" s="16"/>
      <c r="AH1154" s="16"/>
      <c r="AI1154" s="16"/>
      <c r="AJ1154" s="16"/>
      <c r="AK1154" s="16"/>
      <c r="AL1154" s="16"/>
      <c r="AM1154" s="16"/>
      <c r="AN1154" s="16"/>
      <c r="AO1154" s="16"/>
      <c r="AP1154" s="16"/>
      <c r="AQ1154" s="16"/>
    </row>
    <row r="1155" spans="2:43" s="17" customFormat="1" ht="20.100000000000001" customHeight="1" x14ac:dyDescent="0.25">
      <c r="B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/>
      <c r="AG1155" s="16"/>
      <c r="AH1155" s="16"/>
      <c r="AI1155" s="16"/>
      <c r="AJ1155" s="16"/>
      <c r="AK1155" s="16"/>
      <c r="AL1155" s="16"/>
      <c r="AM1155" s="16"/>
      <c r="AN1155" s="16"/>
      <c r="AO1155" s="16"/>
      <c r="AP1155" s="16"/>
      <c r="AQ1155" s="16"/>
    </row>
    <row r="1156" spans="2:43" s="17" customFormat="1" ht="20.100000000000001" customHeight="1" x14ac:dyDescent="0.25">
      <c r="B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16"/>
      <c r="AB1156" s="16"/>
      <c r="AC1156" s="16"/>
      <c r="AD1156" s="16"/>
      <c r="AE1156" s="16"/>
      <c r="AF1156" s="16"/>
      <c r="AG1156" s="16"/>
      <c r="AH1156" s="16"/>
      <c r="AI1156" s="16"/>
      <c r="AJ1156" s="16"/>
      <c r="AK1156" s="16"/>
      <c r="AL1156" s="16"/>
      <c r="AM1156" s="16"/>
      <c r="AN1156" s="16"/>
      <c r="AO1156" s="16"/>
      <c r="AP1156" s="16"/>
      <c r="AQ1156" s="16"/>
    </row>
    <row r="1157" spans="2:43" s="17" customFormat="1" ht="20.100000000000001" customHeight="1" x14ac:dyDescent="0.25">
      <c r="B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/>
      <c r="AG1157" s="16"/>
      <c r="AH1157" s="16"/>
      <c r="AI1157" s="16"/>
      <c r="AJ1157" s="16"/>
      <c r="AK1157" s="16"/>
      <c r="AL1157" s="16"/>
      <c r="AM1157" s="16"/>
      <c r="AN1157" s="16"/>
      <c r="AO1157" s="16"/>
      <c r="AP1157" s="16"/>
      <c r="AQ1157" s="16"/>
    </row>
    <row r="1158" spans="2:43" s="17" customFormat="1" ht="20.100000000000001" customHeight="1" x14ac:dyDescent="0.25">
      <c r="B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/>
      <c r="AG1158" s="16"/>
      <c r="AH1158" s="16"/>
      <c r="AI1158" s="16"/>
      <c r="AJ1158" s="16"/>
      <c r="AK1158" s="16"/>
      <c r="AL1158" s="16"/>
      <c r="AM1158" s="16"/>
      <c r="AN1158" s="16"/>
      <c r="AO1158" s="16"/>
      <c r="AP1158" s="16"/>
      <c r="AQ1158" s="16"/>
    </row>
    <row r="1159" spans="2:43" s="17" customFormat="1" ht="20.100000000000001" customHeight="1" x14ac:dyDescent="0.25">
      <c r="B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  <c r="AH1159" s="16"/>
      <c r="AI1159" s="16"/>
      <c r="AJ1159" s="16"/>
      <c r="AK1159" s="16"/>
      <c r="AL1159" s="16"/>
      <c r="AM1159" s="16"/>
      <c r="AN1159" s="16"/>
      <c r="AO1159" s="16"/>
      <c r="AP1159" s="16"/>
      <c r="AQ1159" s="16"/>
    </row>
    <row r="1160" spans="2:43" s="17" customFormat="1" ht="20.100000000000001" customHeight="1" x14ac:dyDescent="0.25">
      <c r="B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16"/>
      <c r="AB1160" s="16"/>
      <c r="AC1160" s="16"/>
      <c r="AD1160" s="16"/>
      <c r="AE1160" s="16"/>
      <c r="AF1160" s="16"/>
      <c r="AG1160" s="16"/>
      <c r="AH1160" s="16"/>
      <c r="AI1160" s="16"/>
      <c r="AJ1160" s="16"/>
      <c r="AK1160" s="16"/>
      <c r="AL1160" s="16"/>
      <c r="AM1160" s="16"/>
      <c r="AN1160" s="16"/>
      <c r="AO1160" s="16"/>
      <c r="AP1160" s="16"/>
      <c r="AQ1160" s="16"/>
    </row>
    <row r="1161" spans="2:43" s="17" customFormat="1" ht="20.100000000000001" customHeight="1" x14ac:dyDescent="0.25">
      <c r="B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/>
      <c r="AG1161" s="16"/>
      <c r="AH1161" s="16"/>
      <c r="AI1161" s="16"/>
      <c r="AJ1161" s="16"/>
      <c r="AK1161" s="16"/>
      <c r="AL1161" s="16"/>
      <c r="AM1161" s="16"/>
      <c r="AN1161" s="16"/>
      <c r="AO1161" s="16"/>
      <c r="AP1161" s="16"/>
      <c r="AQ1161" s="16"/>
    </row>
    <row r="1162" spans="2:43" s="17" customFormat="1" ht="20.100000000000001" customHeight="1" x14ac:dyDescent="0.25">
      <c r="B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/>
      <c r="AF1162" s="16"/>
      <c r="AG1162" s="16"/>
      <c r="AH1162" s="16"/>
      <c r="AI1162" s="16"/>
      <c r="AJ1162" s="16"/>
      <c r="AK1162" s="16"/>
      <c r="AL1162" s="16"/>
      <c r="AM1162" s="16"/>
      <c r="AN1162" s="16"/>
      <c r="AO1162" s="16"/>
      <c r="AP1162" s="16"/>
      <c r="AQ1162" s="16"/>
    </row>
    <row r="1163" spans="2:43" s="17" customFormat="1" ht="20.100000000000001" customHeight="1" x14ac:dyDescent="0.25">
      <c r="B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16"/>
      <c r="AB1163" s="16"/>
      <c r="AC1163" s="16"/>
      <c r="AD1163" s="16"/>
      <c r="AE1163" s="16"/>
      <c r="AF1163" s="16"/>
      <c r="AG1163" s="16"/>
      <c r="AH1163" s="16"/>
      <c r="AI1163" s="16"/>
      <c r="AJ1163" s="16"/>
      <c r="AK1163" s="16"/>
      <c r="AL1163" s="16"/>
      <c r="AM1163" s="16"/>
      <c r="AN1163" s="16"/>
      <c r="AO1163" s="16"/>
      <c r="AP1163" s="16"/>
      <c r="AQ1163" s="16"/>
    </row>
    <row r="1164" spans="2:43" s="17" customFormat="1" ht="20.100000000000001" customHeight="1" x14ac:dyDescent="0.25">
      <c r="B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16"/>
      <c r="AG1164" s="16"/>
      <c r="AH1164" s="16"/>
      <c r="AI1164" s="16"/>
      <c r="AJ1164" s="16"/>
      <c r="AK1164" s="16"/>
      <c r="AL1164" s="16"/>
      <c r="AM1164" s="16"/>
      <c r="AN1164" s="16"/>
      <c r="AO1164" s="16"/>
      <c r="AP1164" s="16"/>
      <c r="AQ1164" s="16"/>
    </row>
    <row r="1165" spans="2:43" s="17" customFormat="1" ht="20.100000000000001" customHeight="1" x14ac:dyDescent="0.25">
      <c r="B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/>
      <c r="AE1165" s="16"/>
      <c r="AF1165" s="16"/>
      <c r="AG1165" s="16"/>
      <c r="AH1165" s="16"/>
      <c r="AI1165" s="16"/>
      <c r="AJ1165" s="16"/>
      <c r="AK1165" s="16"/>
      <c r="AL1165" s="16"/>
      <c r="AM1165" s="16"/>
      <c r="AN1165" s="16"/>
      <c r="AO1165" s="16"/>
      <c r="AP1165" s="16"/>
      <c r="AQ1165" s="16"/>
    </row>
    <row r="1166" spans="2:43" s="17" customFormat="1" ht="20.100000000000001" customHeight="1" x14ac:dyDescent="0.25">
      <c r="B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/>
      <c r="AG1166" s="16"/>
      <c r="AH1166" s="16"/>
      <c r="AI1166" s="16"/>
      <c r="AJ1166" s="16"/>
      <c r="AK1166" s="16"/>
      <c r="AL1166" s="16"/>
      <c r="AM1166" s="16"/>
      <c r="AN1166" s="16"/>
      <c r="AO1166" s="16"/>
      <c r="AP1166" s="16"/>
      <c r="AQ1166" s="16"/>
    </row>
    <row r="1167" spans="2:43" s="17" customFormat="1" ht="20.100000000000001" customHeight="1" x14ac:dyDescent="0.25">
      <c r="B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/>
      <c r="AC1167" s="16"/>
      <c r="AD1167" s="16"/>
      <c r="AE1167" s="16"/>
      <c r="AF1167" s="16"/>
      <c r="AG1167" s="16"/>
      <c r="AH1167" s="16"/>
      <c r="AI1167" s="16"/>
      <c r="AJ1167" s="16"/>
      <c r="AK1167" s="16"/>
      <c r="AL1167" s="16"/>
      <c r="AM1167" s="16"/>
      <c r="AN1167" s="16"/>
      <c r="AO1167" s="16"/>
      <c r="AP1167" s="16"/>
      <c r="AQ1167" s="16"/>
    </row>
    <row r="1168" spans="2:43" s="17" customFormat="1" ht="20.100000000000001" customHeight="1" x14ac:dyDescent="0.25">
      <c r="B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16"/>
      <c r="AB1168" s="16"/>
      <c r="AC1168" s="16"/>
      <c r="AD1168" s="16"/>
      <c r="AE1168" s="16"/>
      <c r="AF1168" s="16"/>
      <c r="AG1168" s="16"/>
      <c r="AH1168" s="16"/>
      <c r="AI1168" s="16"/>
      <c r="AJ1168" s="16"/>
      <c r="AK1168" s="16"/>
      <c r="AL1168" s="16"/>
      <c r="AM1168" s="16"/>
      <c r="AN1168" s="16"/>
      <c r="AO1168" s="16"/>
      <c r="AP1168" s="16"/>
      <c r="AQ1168" s="16"/>
    </row>
    <row r="1169" spans="2:43" s="17" customFormat="1" ht="20.100000000000001" customHeight="1" x14ac:dyDescent="0.25">
      <c r="B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/>
      <c r="AC1169" s="16"/>
      <c r="AD1169" s="16"/>
      <c r="AE1169" s="16"/>
      <c r="AF1169" s="16"/>
      <c r="AG1169" s="16"/>
      <c r="AH1169" s="16"/>
      <c r="AI1169" s="16"/>
      <c r="AJ1169" s="16"/>
      <c r="AK1169" s="16"/>
      <c r="AL1169" s="16"/>
      <c r="AM1169" s="16"/>
      <c r="AN1169" s="16"/>
      <c r="AO1169" s="16"/>
      <c r="AP1169" s="16"/>
      <c r="AQ1169" s="16"/>
    </row>
    <row r="1170" spans="2:43" s="17" customFormat="1" ht="20.100000000000001" customHeight="1" x14ac:dyDescent="0.25">
      <c r="B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16"/>
      <c r="AG1170" s="16"/>
      <c r="AH1170" s="16"/>
      <c r="AI1170" s="16"/>
      <c r="AJ1170" s="16"/>
      <c r="AK1170" s="16"/>
      <c r="AL1170" s="16"/>
      <c r="AM1170" s="16"/>
      <c r="AN1170" s="16"/>
      <c r="AO1170" s="16"/>
      <c r="AP1170" s="16"/>
      <c r="AQ1170" s="16"/>
    </row>
    <row r="1171" spans="2:43" s="17" customFormat="1" ht="20.100000000000001" customHeight="1" x14ac:dyDescent="0.25">
      <c r="B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/>
      <c r="AF1171" s="16"/>
      <c r="AG1171" s="16"/>
      <c r="AH1171" s="16"/>
      <c r="AI1171" s="16"/>
      <c r="AJ1171" s="16"/>
      <c r="AK1171" s="16"/>
      <c r="AL1171" s="16"/>
      <c r="AM1171" s="16"/>
      <c r="AN1171" s="16"/>
      <c r="AO1171" s="16"/>
      <c r="AP1171" s="16"/>
      <c r="AQ1171" s="16"/>
    </row>
    <row r="1172" spans="2:43" s="17" customFormat="1" ht="20.100000000000001" customHeight="1" x14ac:dyDescent="0.25">
      <c r="B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/>
      <c r="AC1172" s="16"/>
      <c r="AD1172" s="16"/>
      <c r="AE1172" s="16"/>
      <c r="AF1172" s="16"/>
      <c r="AG1172" s="16"/>
      <c r="AH1172" s="16"/>
      <c r="AI1172" s="16"/>
      <c r="AJ1172" s="16"/>
      <c r="AK1172" s="16"/>
      <c r="AL1172" s="16"/>
      <c r="AM1172" s="16"/>
      <c r="AN1172" s="16"/>
      <c r="AO1172" s="16"/>
      <c r="AP1172" s="16"/>
      <c r="AQ1172" s="16"/>
    </row>
    <row r="1173" spans="2:43" s="17" customFormat="1" ht="20.100000000000001" customHeight="1" x14ac:dyDescent="0.25">
      <c r="B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/>
      <c r="AG1173" s="16"/>
      <c r="AH1173" s="16"/>
      <c r="AI1173" s="16"/>
      <c r="AJ1173" s="16"/>
      <c r="AK1173" s="16"/>
      <c r="AL1173" s="16"/>
      <c r="AM1173" s="16"/>
      <c r="AN1173" s="16"/>
      <c r="AO1173" s="16"/>
      <c r="AP1173" s="16"/>
      <c r="AQ1173" s="16"/>
    </row>
    <row r="1174" spans="2:43" s="17" customFormat="1" ht="20.100000000000001" customHeight="1" x14ac:dyDescent="0.25">
      <c r="B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16"/>
      <c r="AG1174" s="16"/>
      <c r="AH1174" s="16"/>
      <c r="AI1174" s="16"/>
      <c r="AJ1174" s="16"/>
      <c r="AK1174" s="16"/>
      <c r="AL1174" s="16"/>
      <c r="AM1174" s="16"/>
      <c r="AN1174" s="16"/>
      <c r="AO1174" s="16"/>
      <c r="AP1174" s="16"/>
      <c r="AQ1174" s="16"/>
    </row>
    <row r="1175" spans="2:43" s="17" customFormat="1" ht="20.100000000000001" customHeight="1" x14ac:dyDescent="0.25">
      <c r="B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16"/>
      <c r="AB1175" s="16"/>
      <c r="AC1175" s="16"/>
      <c r="AD1175" s="16"/>
      <c r="AE1175" s="16"/>
      <c r="AF1175" s="16"/>
      <c r="AG1175" s="16"/>
      <c r="AH1175" s="16"/>
      <c r="AI1175" s="16"/>
      <c r="AJ1175" s="16"/>
      <c r="AK1175" s="16"/>
      <c r="AL1175" s="16"/>
      <c r="AM1175" s="16"/>
      <c r="AN1175" s="16"/>
      <c r="AO1175" s="16"/>
      <c r="AP1175" s="16"/>
      <c r="AQ1175" s="16"/>
    </row>
    <row r="1176" spans="2:43" s="17" customFormat="1" ht="20.100000000000001" customHeight="1" x14ac:dyDescent="0.25">
      <c r="B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16"/>
      <c r="AB1176" s="16"/>
      <c r="AC1176" s="16"/>
      <c r="AD1176" s="16"/>
      <c r="AE1176" s="16"/>
      <c r="AF1176" s="16"/>
      <c r="AG1176" s="16"/>
      <c r="AH1176" s="16"/>
      <c r="AI1176" s="16"/>
      <c r="AJ1176" s="16"/>
      <c r="AK1176" s="16"/>
      <c r="AL1176" s="16"/>
      <c r="AM1176" s="16"/>
      <c r="AN1176" s="16"/>
      <c r="AO1176" s="16"/>
      <c r="AP1176" s="16"/>
      <c r="AQ1176" s="16"/>
    </row>
    <row r="1177" spans="2:43" s="17" customFormat="1" ht="20.100000000000001" customHeight="1" x14ac:dyDescent="0.25">
      <c r="B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16"/>
      <c r="AG1177" s="16"/>
      <c r="AH1177" s="16"/>
      <c r="AI1177" s="16"/>
      <c r="AJ1177" s="16"/>
      <c r="AK1177" s="16"/>
      <c r="AL1177" s="16"/>
      <c r="AM1177" s="16"/>
      <c r="AN1177" s="16"/>
      <c r="AO1177" s="16"/>
      <c r="AP1177" s="16"/>
      <c r="AQ1177" s="16"/>
    </row>
    <row r="1178" spans="2:43" s="17" customFormat="1" ht="20.100000000000001" customHeight="1" x14ac:dyDescent="0.25">
      <c r="B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16"/>
      <c r="AB1178" s="16"/>
      <c r="AC1178" s="16"/>
      <c r="AD1178" s="16"/>
      <c r="AE1178" s="16"/>
      <c r="AF1178" s="16"/>
      <c r="AG1178" s="16"/>
      <c r="AH1178" s="16"/>
      <c r="AI1178" s="16"/>
      <c r="AJ1178" s="16"/>
      <c r="AK1178" s="16"/>
      <c r="AL1178" s="16"/>
      <c r="AM1178" s="16"/>
      <c r="AN1178" s="16"/>
      <c r="AO1178" s="16"/>
      <c r="AP1178" s="16"/>
      <c r="AQ1178" s="16"/>
    </row>
    <row r="1179" spans="2:43" s="17" customFormat="1" ht="20.100000000000001" customHeight="1" x14ac:dyDescent="0.25">
      <c r="B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/>
      <c r="AF1179" s="16"/>
      <c r="AG1179" s="16"/>
      <c r="AH1179" s="16"/>
      <c r="AI1179" s="16"/>
      <c r="AJ1179" s="16"/>
      <c r="AK1179" s="16"/>
      <c r="AL1179" s="16"/>
      <c r="AM1179" s="16"/>
      <c r="AN1179" s="16"/>
      <c r="AO1179" s="16"/>
      <c r="AP1179" s="16"/>
      <c r="AQ1179" s="16"/>
    </row>
    <row r="1180" spans="2:43" s="17" customFormat="1" ht="20.100000000000001" customHeight="1" x14ac:dyDescent="0.25">
      <c r="B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/>
      <c r="AG1180" s="16"/>
      <c r="AH1180" s="16"/>
      <c r="AI1180" s="16"/>
      <c r="AJ1180" s="16"/>
      <c r="AK1180" s="16"/>
      <c r="AL1180" s="16"/>
      <c r="AM1180" s="16"/>
      <c r="AN1180" s="16"/>
      <c r="AO1180" s="16"/>
      <c r="AP1180" s="16"/>
      <c r="AQ1180" s="16"/>
    </row>
    <row r="1181" spans="2:43" s="17" customFormat="1" ht="20.100000000000001" customHeight="1" x14ac:dyDescent="0.25">
      <c r="B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C1181" s="16"/>
      <c r="AD1181" s="16"/>
      <c r="AE1181" s="16"/>
      <c r="AF1181" s="16"/>
      <c r="AG1181" s="16"/>
      <c r="AH1181" s="16"/>
      <c r="AI1181" s="16"/>
      <c r="AJ1181" s="16"/>
      <c r="AK1181" s="16"/>
      <c r="AL1181" s="16"/>
      <c r="AM1181" s="16"/>
      <c r="AN1181" s="16"/>
      <c r="AO1181" s="16"/>
      <c r="AP1181" s="16"/>
      <c r="AQ1181" s="16"/>
    </row>
    <row r="1182" spans="2:43" s="17" customFormat="1" ht="20.100000000000001" customHeight="1" x14ac:dyDescent="0.25">
      <c r="B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16"/>
      <c r="AG1182" s="16"/>
      <c r="AH1182" s="16"/>
      <c r="AI1182" s="16"/>
      <c r="AJ1182" s="16"/>
      <c r="AK1182" s="16"/>
      <c r="AL1182" s="16"/>
      <c r="AM1182" s="16"/>
      <c r="AN1182" s="16"/>
      <c r="AO1182" s="16"/>
      <c r="AP1182" s="16"/>
      <c r="AQ1182" s="16"/>
    </row>
    <row r="1183" spans="2:43" s="17" customFormat="1" ht="20.100000000000001" customHeight="1" x14ac:dyDescent="0.25">
      <c r="B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/>
      <c r="AF1183" s="16"/>
      <c r="AG1183" s="16"/>
      <c r="AH1183" s="16"/>
      <c r="AI1183" s="16"/>
      <c r="AJ1183" s="16"/>
      <c r="AK1183" s="16"/>
      <c r="AL1183" s="16"/>
      <c r="AM1183" s="16"/>
      <c r="AN1183" s="16"/>
      <c r="AO1183" s="16"/>
      <c r="AP1183" s="16"/>
      <c r="AQ1183" s="16"/>
    </row>
    <row r="1184" spans="2:43" s="17" customFormat="1" ht="20.100000000000001" customHeight="1" x14ac:dyDescent="0.25">
      <c r="B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/>
      <c r="AF1184" s="16"/>
      <c r="AG1184" s="16"/>
      <c r="AH1184" s="16"/>
      <c r="AI1184" s="16"/>
      <c r="AJ1184" s="16"/>
      <c r="AK1184" s="16"/>
      <c r="AL1184" s="16"/>
      <c r="AM1184" s="16"/>
      <c r="AN1184" s="16"/>
      <c r="AO1184" s="16"/>
      <c r="AP1184" s="16"/>
      <c r="AQ1184" s="16"/>
    </row>
    <row r="1185" spans="2:43" s="17" customFormat="1" ht="20.100000000000001" customHeight="1" x14ac:dyDescent="0.25">
      <c r="B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/>
      <c r="AG1185" s="16"/>
      <c r="AH1185" s="16"/>
      <c r="AI1185" s="16"/>
      <c r="AJ1185" s="16"/>
      <c r="AK1185" s="16"/>
      <c r="AL1185" s="16"/>
      <c r="AM1185" s="16"/>
      <c r="AN1185" s="16"/>
      <c r="AO1185" s="16"/>
      <c r="AP1185" s="16"/>
      <c r="AQ1185" s="16"/>
    </row>
    <row r="1186" spans="2:43" s="17" customFormat="1" ht="20.100000000000001" customHeight="1" x14ac:dyDescent="0.25">
      <c r="B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16"/>
      <c r="AB1186" s="16"/>
      <c r="AC1186" s="16"/>
      <c r="AD1186" s="16"/>
      <c r="AE1186" s="16"/>
      <c r="AF1186" s="16"/>
      <c r="AG1186" s="16"/>
      <c r="AH1186" s="16"/>
      <c r="AI1186" s="16"/>
      <c r="AJ1186" s="16"/>
      <c r="AK1186" s="16"/>
      <c r="AL1186" s="16"/>
      <c r="AM1186" s="16"/>
      <c r="AN1186" s="16"/>
      <c r="AO1186" s="16"/>
      <c r="AP1186" s="16"/>
      <c r="AQ1186" s="16"/>
    </row>
    <row r="1187" spans="2:43" s="17" customFormat="1" ht="20.100000000000001" customHeight="1" x14ac:dyDescent="0.25">
      <c r="B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/>
      <c r="AG1187" s="16"/>
      <c r="AH1187" s="16"/>
      <c r="AI1187" s="16"/>
      <c r="AJ1187" s="16"/>
      <c r="AK1187" s="16"/>
      <c r="AL1187" s="16"/>
      <c r="AM1187" s="16"/>
      <c r="AN1187" s="16"/>
      <c r="AO1187" s="16"/>
      <c r="AP1187" s="16"/>
      <c r="AQ1187" s="16"/>
    </row>
    <row r="1188" spans="2:43" s="17" customFormat="1" ht="20.100000000000001" customHeight="1" x14ac:dyDescent="0.25">
      <c r="B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16"/>
      <c r="AG1188" s="16"/>
      <c r="AH1188" s="16"/>
      <c r="AI1188" s="16"/>
      <c r="AJ1188" s="16"/>
      <c r="AK1188" s="16"/>
      <c r="AL1188" s="16"/>
      <c r="AM1188" s="16"/>
      <c r="AN1188" s="16"/>
      <c r="AO1188" s="16"/>
      <c r="AP1188" s="16"/>
      <c r="AQ1188" s="16"/>
    </row>
    <row r="1189" spans="2:43" s="17" customFormat="1" ht="20.100000000000001" customHeight="1" x14ac:dyDescent="0.25">
      <c r="B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16"/>
      <c r="AB1189" s="16"/>
      <c r="AC1189" s="16"/>
      <c r="AD1189" s="16"/>
      <c r="AE1189" s="16"/>
      <c r="AF1189" s="16"/>
      <c r="AG1189" s="16"/>
      <c r="AH1189" s="16"/>
      <c r="AI1189" s="16"/>
      <c r="AJ1189" s="16"/>
      <c r="AK1189" s="16"/>
      <c r="AL1189" s="16"/>
      <c r="AM1189" s="16"/>
      <c r="AN1189" s="16"/>
      <c r="AO1189" s="16"/>
      <c r="AP1189" s="16"/>
      <c r="AQ1189" s="16"/>
    </row>
    <row r="1190" spans="2:43" s="17" customFormat="1" ht="20.100000000000001" customHeight="1" x14ac:dyDescent="0.25">
      <c r="B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16"/>
      <c r="AB1190" s="16"/>
      <c r="AC1190" s="16"/>
      <c r="AD1190" s="16"/>
      <c r="AE1190" s="16"/>
      <c r="AF1190" s="16"/>
      <c r="AG1190" s="16"/>
      <c r="AH1190" s="16"/>
      <c r="AI1190" s="16"/>
      <c r="AJ1190" s="16"/>
      <c r="AK1190" s="16"/>
      <c r="AL1190" s="16"/>
      <c r="AM1190" s="16"/>
      <c r="AN1190" s="16"/>
      <c r="AO1190" s="16"/>
      <c r="AP1190" s="16"/>
      <c r="AQ1190" s="16"/>
    </row>
    <row r="1191" spans="2:43" s="17" customFormat="1" ht="20.100000000000001" customHeight="1" x14ac:dyDescent="0.25">
      <c r="B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/>
      <c r="AF1191" s="16"/>
      <c r="AG1191" s="16"/>
      <c r="AH1191" s="16"/>
      <c r="AI1191" s="16"/>
      <c r="AJ1191" s="16"/>
      <c r="AK1191" s="16"/>
      <c r="AL1191" s="16"/>
      <c r="AM1191" s="16"/>
      <c r="AN1191" s="16"/>
      <c r="AO1191" s="16"/>
      <c r="AP1191" s="16"/>
      <c r="AQ1191" s="16"/>
    </row>
    <row r="1192" spans="2:43" s="17" customFormat="1" ht="20.100000000000001" customHeight="1" x14ac:dyDescent="0.25">
      <c r="B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16"/>
      <c r="AB1192" s="16"/>
      <c r="AC1192" s="16"/>
      <c r="AD1192" s="16"/>
      <c r="AE1192" s="16"/>
      <c r="AF1192" s="16"/>
      <c r="AG1192" s="16"/>
      <c r="AH1192" s="16"/>
      <c r="AI1192" s="16"/>
      <c r="AJ1192" s="16"/>
      <c r="AK1192" s="16"/>
      <c r="AL1192" s="16"/>
      <c r="AM1192" s="16"/>
      <c r="AN1192" s="16"/>
      <c r="AO1192" s="16"/>
      <c r="AP1192" s="16"/>
      <c r="AQ1192" s="16"/>
    </row>
    <row r="1193" spans="2:43" s="17" customFormat="1" ht="20.100000000000001" customHeight="1" x14ac:dyDescent="0.25">
      <c r="B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16"/>
      <c r="AG1193" s="16"/>
      <c r="AH1193" s="16"/>
      <c r="AI1193" s="16"/>
      <c r="AJ1193" s="16"/>
      <c r="AK1193" s="16"/>
      <c r="AL1193" s="16"/>
      <c r="AM1193" s="16"/>
      <c r="AN1193" s="16"/>
      <c r="AO1193" s="16"/>
      <c r="AP1193" s="16"/>
      <c r="AQ1193" s="16"/>
    </row>
    <row r="1194" spans="2:43" s="17" customFormat="1" ht="20.100000000000001" customHeight="1" x14ac:dyDescent="0.25">
      <c r="B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16"/>
      <c r="AG1194" s="16"/>
      <c r="AH1194" s="16"/>
      <c r="AI1194" s="16"/>
      <c r="AJ1194" s="16"/>
      <c r="AK1194" s="16"/>
      <c r="AL1194" s="16"/>
      <c r="AM1194" s="16"/>
      <c r="AN1194" s="16"/>
      <c r="AO1194" s="16"/>
      <c r="AP1194" s="16"/>
      <c r="AQ1194" s="16"/>
    </row>
    <row r="1195" spans="2:43" s="17" customFormat="1" ht="20.100000000000001" customHeight="1" x14ac:dyDescent="0.25">
      <c r="B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16"/>
      <c r="AB1195" s="16"/>
      <c r="AC1195" s="16"/>
      <c r="AD1195" s="16"/>
      <c r="AE1195" s="16"/>
      <c r="AF1195" s="16"/>
      <c r="AG1195" s="16"/>
      <c r="AH1195" s="16"/>
      <c r="AI1195" s="16"/>
      <c r="AJ1195" s="16"/>
      <c r="AK1195" s="16"/>
      <c r="AL1195" s="16"/>
      <c r="AM1195" s="16"/>
      <c r="AN1195" s="16"/>
      <c r="AO1195" s="16"/>
      <c r="AP1195" s="16"/>
      <c r="AQ1195" s="16"/>
    </row>
    <row r="1196" spans="2:43" s="17" customFormat="1" ht="20.100000000000001" customHeight="1" x14ac:dyDescent="0.25">
      <c r="B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16"/>
      <c r="AG1196" s="16"/>
      <c r="AH1196" s="16"/>
      <c r="AI1196" s="16"/>
      <c r="AJ1196" s="16"/>
      <c r="AK1196" s="16"/>
      <c r="AL1196" s="16"/>
      <c r="AM1196" s="16"/>
      <c r="AN1196" s="16"/>
      <c r="AO1196" s="16"/>
      <c r="AP1196" s="16"/>
      <c r="AQ1196" s="16"/>
    </row>
    <row r="1197" spans="2:43" s="17" customFormat="1" ht="20.100000000000001" customHeight="1" x14ac:dyDescent="0.25">
      <c r="B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6"/>
      <c r="AF1197" s="16"/>
      <c r="AG1197" s="16"/>
      <c r="AH1197" s="16"/>
      <c r="AI1197" s="16"/>
      <c r="AJ1197" s="16"/>
      <c r="AK1197" s="16"/>
      <c r="AL1197" s="16"/>
      <c r="AM1197" s="16"/>
      <c r="AN1197" s="16"/>
      <c r="AO1197" s="16"/>
      <c r="AP1197" s="16"/>
      <c r="AQ1197" s="16"/>
    </row>
    <row r="1198" spans="2:43" s="17" customFormat="1" ht="20.100000000000001" customHeight="1" x14ac:dyDescent="0.25">
      <c r="B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16"/>
      <c r="AB1198" s="16"/>
      <c r="AC1198" s="16"/>
      <c r="AD1198" s="16"/>
      <c r="AE1198" s="16"/>
      <c r="AF1198" s="16"/>
      <c r="AG1198" s="16"/>
      <c r="AH1198" s="16"/>
      <c r="AI1198" s="16"/>
      <c r="AJ1198" s="16"/>
      <c r="AK1198" s="16"/>
      <c r="AL1198" s="16"/>
      <c r="AM1198" s="16"/>
      <c r="AN1198" s="16"/>
      <c r="AO1198" s="16"/>
      <c r="AP1198" s="16"/>
      <c r="AQ1198" s="16"/>
    </row>
    <row r="1199" spans="2:43" s="17" customFormat="1" ht="20.100000000000001" customHeight="1" x14ac:dyDescent="0.25">
      <c r="B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/>
      <c r="AF1199" s="16"/>
      <c r="AG1199" s="16"/>
      <c r="AH1199" s="16"/>
      <c r="AI1199" s="16"/>
      <c r="AJ1199" s="16"/>
      <c r="AK1199" s="16"/>
      <c r="AL1199" s="16"/>
      <c r="AM1199" s="16"/>
      <c r="AN1199" s="16"/>
      <c r="AO1199" s="16"/>
      <c r="AP1199" s="16"/>
      <c r="AQ1199" s="16"/>
    </row>
    <row r="1200" spans="2:43" s="17" customFormat="1" ht="20.100000000000001" customHeight="1" x14ac:dyDescent="0.25">
      <c r="B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16"/>
      <c r="AB1200" s="16"/>
      <c r="AC1200" s="16"/>
      <c r="AD1200" s="16"/>
      <c r="AE1200" s="16"/>
      <c r="AF1200" s="16"/>
      <c r="AG1200" s="16"/>
      <c r="AH1200" s="16"/>
      <c r="AI1200" s="16"/>
      <c r="AJ1200" s="16"/>
      <c r="AK1200" s="16"/>
      <c r="AL1200" s="16"/>
      <c r="AM1200" s="16"/>
      <c r="AN1200" s="16"/>
      <c r="AO1200" s="16"/>
      <c r="AP1200" s="16"/>
      <c r="AQ1200" s="16"/>
    </row>
    <row r="1201" spans="2:43" s="17" customFormat="1" ht="20.100000000000001" customHeight="1" x14ac:dyDescent="0.25">
      <c r="B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/>
      <c r="AG1201" s="16"/>
      <c r="AH1201" s="16"/>
      <c r="AI1201" s="16"/>
      <c r="AJ1201" s="16"/>
      <c r="AK1201" s="16"/>
      <c r="AL1201" s="16"/>
      <c r="AM1201" s="16"/>
      <c r="AN1201" s="16"/>
      <c r="AO1201" s="16"/>
      <c r="AP1201" s="16"/>
      <c r="AQ1201" s="16"/>
    </row>
    <row r="1202" spans="2:43" s="17" customFormat="1" ht="20.100000000000001" customHeight="1" x14ac:dyDescent="0.25">
      <c r="B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/>
      <c r="AG1202" s="16"/>
      <c r="AH1202" s="16"/>
      <c r="AI1202" s="16"/>
      <c r="AJ1202" s="16"/>
      <c r="AK1202" s="16"/>
      <c r="AL1202" s="16"/>
      <c r="AM1202" s="16"/>
      <c r="AN1202" s="16"/>
      <c r="AO1202" s="16"/>
      <c r="AP1202" s="16"/>
      <c r="AQ1202" s="16"/>
    </row>
    <row r="1203" spans="2:43" s="17" customFormat="1" ht="20.100000000000001" customHeight="1" x14ac:dyDescent="0.25">
      <c r="B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16"/>
      <c r="AG1203" s="16"/>
      <c r="AH1203" s="16"/>
      <c r="AI1203" s="16"/>
      <c r="AJ1203" s="16"/>
      <c r="AK1203" s="16"/>
      <c r="AL1203" s="16"/>
      <c r="AM1203" s="16"/>
      <c r="AN1203" s="16"/>
      <c r="AO1203" s="16"/>
      <c r="AP1203" s="16"/>
      <c r="AQ1203" s="16"/>
    </row>
    <row r="1204" spans="2:43" s="17" customFormat="1" ht="20.100000000000001" customHeight="1" x14ac:dyDescent="0.25">
      <c r="B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16"/>
      <c r="AG1204" s="16"/>
      <c r="AH1204" s="16"/>
      <c r="AI1204" s="16"/>
      <c r="AJ1204" s="16"/>
      <c r="AK1204" s="16"/>
      <c r="AL1204" s="16"/>
      <c r="AM1204" s="16"/>
      <c r="AN1204" s="16"/>
      <c r="AO1204" s="16"/>
      <c r="AP1204" s="16"/>
      <c r="AQ1204" s="16"/>
    </row>
    <row r="1205" spans="2:43" s="17" customFormat="1" ht="20.100000000000001" customHeight="1" x14ac:dyDescent="0.25">
      <c r="B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16"/>
      <c r="AG1205" s="16"/>
      <c r="AH1205" s="16"/>
      <c r="AI1205" s="16"/>
      <c r="AJ1205" s="16"/>
      <c r="AK1205" s="16"/>
      <c r="AL1205" s="16"/>
      <c r="AM1205" s="16"/>
      <c r="AN1205" s="16"/>
      <c r="AO1205" s="16"/>
      <c r="AP1205" s="16"/>
      <c r="AQ1205" s="16"/>
    </row>
    <row r="1206" spans="2:43" s="17" customFormat="1" ht="20.100000000000001" customHeight="1" x14ac:dyDescent="0.25">
      <c r="B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/>
      <c r="AG1206" s="16"/>
      <c r="AH1206" s="16"/>
      <c r="AI1206" s="16"/>
      <c r="AJ1206" s="16"/>
      <c r="AK1206" s="16"/>
      <c r="AL1206" s="16"/>
      <c r="AM1206" s="16"/>
      <c r="AN1206" s="16"/>
      <c r="AO1206" s="16"/>
      <c r="AP1206" s="16"/>
      <c r="AQ1206" s="16"/>
    </row>
    <row r="1207" spans="2:43" s="17" customFormat="1" ht="20.100000000000001" customHeight="1" x14ac:dyDescent="0.25">
      <c r="B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16"/>
      <c r="AG1207" s="16"/>
      <c r="AH1207" s="16"/>
      <c r="AI1207" s="16"/>
      <c r="AJ1207" s="16"/>
      <c r="AK1207" s="16"/>
      <c r="AL1207" s="16"/>
      <c r="AM1207" s="16"/>
      <c r="AN1207" s="16"/>
      <c r="AO1207" s="16"/>
      <c r="AP1207" s="16"/>
      <c r="AQ1207" s="16"/>
    </row>
    <row r="1208" spans="2:43" s="17" customFormat="1" ht="20.100000000000001" customHeight="1" x14ac:dyDescent="0.25">
      <c r="B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16"/>
      <c r="AB1208" s="16"/>
      <c r="AC1208" s="16"/>
      <c r="AD1208" s="16"/>
      <c r="AE1208" s="16"/>
      <c r="AF1208" s="16"/>
      <c r="AG1208" s="16"/>
      <c r="AH1208" s="16"/>
      <c r="AI1208" s="16"/>
      <c r="AJ1208" s="16"/>
      <c r="AK1208" s="16"/>
      <c r="AL1208" s="16"/>
      <c r="AM1208" s="16"/>
      <c r="AN1208" s="16"/>
      <c r="AO1208" s="16"/>
      <c r="AP1208" s="16"/>
      <c r="AQ1208" s="16"/>
    </row>
    <row r="1209" spans="2:43" s="17" customFormat="1" ht="20.100000000000001" customHeight="1" x14ac:dyDescent="0.25">
      <c r="B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16"/>
      <c r="AG1209" s="16"/>
      <c r="AH1209" s="16"/>
      <c r="AI1209" s="16"/>
      <c r="AJ1209" s="16"/>
      <c r="AK1209" s="16"/>
      <c r="AL1209" s="16"/>
      <c r="AM1209" s="16"/>
      <c r="AN1209" s="16"/>
      <c r="AO1209" s="16"/>
      <c r="AP1209" s="16"/>
      <c r="AQ1209" s="16"/>
    </row>
    <row r="1210" spans="2:43" s="17" customFormat="1" ht="20.100000000000001" customHeight="1" x14ac:dyDescent="0.25">
      <c r="B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/>
      <c r="AF1210" s="16"/>
      <c r="AG1210" s="16"/>
      <c r="AH1210" s="16"/>
      <c r="AI1210" s="16"/>
      <c r="AJ1210" s="16"/>
      <c r="AK1210" s="16"/>
      <c r="AL1210" s="16"/>
      <c r="AM1210" s="16"/>
      <c r="AN1210" s="16"/>
      <c r="AO1210" s="16"/>
      <c r="AP1210" s="16"/>
      <c r="AQ1210" s="16"/>
    </row>
    <row r="1211" spans="2:43" s="17" customFormat="1" ht="20.100000000000001" customHeight="1" x14ac:dyDescent="0.25">
      <c r="B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/>
      <c r="AE1211" s="16"/>
      <c r="AF1211" s="16"/>
      <c r="AG1211" s="16"/>
      <c r="AH1211" s="16"/>
      <c r="AI1211" s="16"/>
      <c r="AJ1211" s="16"/>
      <c r="AK1211" s="16"/>
      <c r="AL1211" s="16"/>
      <c r="AM1211" s="16"/>
      <c r="AN1211" s="16"/>
      <c r="AO1211" s="16"/>
      <c r="AP1211" s="16"/>
      <c r="AQ1211" s="16"/>
    </row>
    <row r="1212" spans="2:43" s="17" customFormat="1" ht="20.100000000000001" customHeight="1" x14ac:dyDescent="0.25">
      <c r="B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16"/>
      <c r="AG1212" s="16"/>
      <c r="AH1212" s="16"/>
      <c r="AI1212" s="16"/>
      <c r="AJ1212" s="16"/>
      <c r="AK1212" s="16"/>
      <c r="AL1212" s="16"/>
      <c r="AM1212" s="16"/>
      <c r="AN1212" s="16"/>
      <c r="AO1212" s="16"/>
      <c r="AP1212" s="16"/>
      <c r="AQ1212" s="16"/>
    </row>
    <row r="1213" spans="2:43" s="17" customFormat="1" ht="20.100000000000001" customHeight="1" x14ac:dyDescent="0.25">
      <c r="B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  <c r="AF1213" s="16"/>
      <c r="AG1213" s="16"/>
      <c r="AH1213" s="16"/>
      <c r="AI1213" s="16"/>
      <c r="AJ1213" s="16"/>
      <c r="AK1213" s="16"/>
      <c r="AL1213" s="16"/>
      <c r="AM1213" s="16"/>
      <c r="AN1213" s="16"/>
      <c r="AO1213" s="16"/>
      <c r="AP1213" s="16"/>
      <c r="AQ1213" s="16"/>
    </row>
    <row r="1214" spans="2:43" s="17" customFormat="1" ht="20.100000000000001" customHeight="1" x14ac:dyDescent="0.25">
      <c r="B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/>
      <c r="AF1214" s="16"/>
      <c r="AG1214" s="16"/>
      <c r="AH1214" s="16"/>
      <c r="AI1214" s="16"/>
      <c r="AJ1214" s="16"/>
      <c r="AK1214" s="16"/>
      <c r="AL1214" s="16"/>
      <c r="AM1214" s="16"/>
      <c r="AN1214" s="16"/>
      <c r="AO1214" s="16"/>
      <c r="AP1214" s="16"/>
      <c r="AQ1214" s="16"/>
    </row>
    <row r="1215" spans="2:43" s="17" customFormat="1" ht="20.100000000000001" customHeight="1" x14ac:dyDescent="0.25">
      <c r="B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/>
      <c r="AF1215" s="16"/>
      <c r="AG1215" s="16"/>
      <c r="AH1215" s="16"/>
      <c r="AI1215" s="16"/>
      <c r="AJ1215" s="16"/>
      <c r="AK1215" s="16"/>
      <c r="AL1215" s="16"/>
      <c r="AM1215" s="16"/>
      <c r="AN1215" s="16"/>
      <c r="AO1215" s="16"/>
      <c r="AP1215" s="16"/>
      <c r="AQ1215" s="16"/>
    </row>
    <row r="1216" spans="2:43" s="17" customFormat="1" ht="20.100000000000001" customHeight="1" x14ac:dyDescent="0.25">
      <c r="B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16"/>
      <c r="AG1216" s="16"/>
      <c r="AH1216" s="16"/>
      <c r="AI1216" s="16"/>
      <c r="AJ1216" s="16"/>
      <c r="AK1216" s="16"/>
      <c r="AL1216" s="16"/>
      <c r="AM1216" s="16"/>
      <c r="AN1216" s="16"/>
      <c r="AO1216" s="16"/>
      <c r="AP1216" s="16"/>
      <c r="AQ1216" s="16"/>
    </row>
    <row r="1217" spans="2:43" s="17" customFormat="1" ht="20.100000000000001" customHeight="1" x14ac:dyDescent="0.25">
      <c r="B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16"/>
      <c r="AG1217" s="16"/>
      <c r="AH1217" s="16"/>
      <c r="AI1217" s="16"/>
      <c r="AJ1217" s="16"/>
      <c r="AK1217" s="16"/>
      <c r="AL1217" s="16"/>
      <c r="AM1217" s="16"/>
      <c r="AN1217" s="16"/>
      <c r="AO1217" s="16"/>
      <c r="AP1217" s="16"/>
      <c r="AQ1217" s="16"/>
    </row>
    <row r="1218" spans="2:43" s="17" customFormat="1" ht="20.100000000000001" customHeight="1" x14ac:dyDescent="0.25">
      <c r="B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/>
      <c r="AF1218" s="16"/>
      <c r="AG1218" s="16"/>
      <c r="AH1218" s="16"/>
      <c r="AI1218" s="16"/>
      <c r="AJ1218" s="16"/>
      <c r="AK1218" s="16"/>
      <c r="AL1218" s="16"/>
      <c r="AM1218" s="16"/>
      <c r="AN1218" s="16"/>
      <c r="AO1218" s="16"/>
      <c r="AP1218" s="16"/>
      <c r="AQ1218" s="16"/>
    </row>
    <row r="1219" spans="2:43" s="17" customFormat="1" ht="20.100000000000001" customHeight="1" x14ac:dyDescent="0.25">
      <c r="B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16"/>
      <c r="AB1219" s="16"/>
      <c r="AC1219" s="16"/>
      <c r="AD1219" s="16"/>
      <c r="AE1219" s="16"/>
      <c r="AF1219" s="16"/>
      <c r="AG1219" s="16"/>
      <c r="AH1219" s="16"/>
      <c r="AI1219" s="16"/>
      <c r="AJ1219" s="16"/>
      <c r="AK1219" s="16"/>
      <c r="AL1219" s="16"/>
      <c r="AM1219" s="16"/>
      <c r="AN1219" s="16"/>
      <c r="AO1219" s="16"/>
      <c r="AP1219" s="16"/>
      <c r="AQ1219" s="16"/>
    </row>
    <row r="1220" spans="2:43" s="17" customFormat="1" ht="20.100000000000001" customHeight="1" x14ac:dyDescent="0.25">
      <c r="B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/>
      <c r="AG1220" s="16"/>
      <c r="AH1220" s="16"/>
      <c r="AI1220" s="16"/>
      <c r="AJ1220" s="16"/>
      <c r="AK1220" s="16"/>
      <c r="AL1220" s="16"/>
      <c r="AM1220" s="16"/>
      <c r="AN1220" s="16"/>
      <c r="AO1220" s="16"/>
      <c r="AP1220" s="16"/>
      <c r="AQ1220" s="16"/>
    </row>
    <row r="1221" spans="2:43" s="17" customFormat="1" ht="20.100000000000001" customHeight="1" x14ac:dyDescent="0.25">
      <c r="B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  <c r="AF1221" s="16"/>
      <c r="AG1221" s="16"/>
      <c r="AH1221" s="16"/>
      <c r="AI1221" s="16"/>
      <c r="AJ1221" s="16"/>
      <c r="AK1221" s="16"/>
      <c r="AL1221" s="16"/>
      <c r="AM1221" s="16"/>
      <c r="AN1221" s="16"/>
      <c r="AO1221" s="16"/>
      <c r="AP1221" s="16"/>
      <c r="AQ1221" s="16"/>
    </row>
  </sheetData>
  <mergeCells count="12">
    <mergeCell ref="B1:G1"/>
    <mergeCell ref="D2:E76"/>
    <mergeCell ref="F2:G2"/>
    <mergeCell ref="B67:C67"/>
    <mergeCell ref="F68:G68"/>
    <mergeCell ref="B57:C57"/>
    <mergeCell ref="F42:G42"/>
    <mergeCell ref="F48:G48"/>
    <mergeCell ref="F22:G22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rgb="FF00B0F0"/>
  </sheetPr>
  <dimension ref="B1:P65"/>
  <sheetViews>
    <sheetView showGridLines="0" zoomScaleNormal="100" workbookViewId="0"/>
  </sheetViews>
  <sheetFormatPr defaultColWidth="10.7109375" defaultRowHeight="12.75" x14ac:dyDescent="0.2"/>
  <cols>
    <col min="1" max="1" width="2.28515625" style="38" customWidth="1"/>
    <col min="2" max="10" width="10.28515625" style="38" customWidth="1"/>
    <col min="11" max="16" width="10.7109375" style="73"/>
    <col min="17" max="16384" width="10.7109375" style="38"/>
  </cols>
  <sheetData>
    <row r="1" spans="2:11" ht="87" customHeight="1" x14ac:dyDescent="0.2">
      <c r="B1" s="104" t="s">
        <v>270</v>
      </c>
      <c r="C1" s="104"/>
      <c r="D1" s="104"/>
      <c r="E1" s="104"/>
      <c r="F1" s="104"/>
      <c r="G1" s="104"/>
      <c r="H1" s="104"/>
      <c r="I1" s="104"/>
      <c r="J1" s="104"/>
    </row>
    <row r="2" spans="2:11" x14ac:dyDescent="0.2">
      <c r="B2" s="36"/>
      <c r="C2" s="36"/>
      <c r="D2" s="36"/>
      <c r="E2" s="36"/>
      <c r="F2" s="36"/>
      <c r="G2" s="36"/>
      <c r="H2" s="36"/>
      <c r="I2" s="36"/>
      <c r="J2" s="36"/>
      <c r="K2" s="74"/>
    </row>
    <row r="3" spans="2:11" x14ac:dyDescent="0.2">
      <c r="B3" s="36"/>
      <c r="C3" s="36"/>
      <c r="D3" s="36"/>
      <c r="E3" s="36"/>
      <c r="F3" s="36"/>
      <c r="G3" s="36"/>
      <c r="H3" s="36"/>
      <c r="I3" s="36"/>
      <c r="J3" s="36"/>
      <c r="K3" s="74"/>
    </row>
    <row r="4" spans="2:11" x14ac:dyDescent="0.2">
      <c r="B4" s="36"/>
      <c r="C4" s="36"/>
      <c r="D4" s="36"/>
      <c r="E4" s="36"/>
      <c r="F4" s="36"/>
      <c r="G4" s="36"/>
      <c r="H4" s="36"/>
      <c r="I4" s="36"/>
      <c r="J4" s="36"/>
      <c r="K4" s="74"/>
    </row>
    <row r="5" spans="2:11" x14ac:dyDescent="0.2">
      <c r="B5" s="36"/>
      <c r="C5" s="36"/>
      <c r="D5" s="36"/>
      <c r="E5" s="36"/>
      <c r="F5" s="36"/>
      <c r="G5" s="36"/>
      <c r="H5" s="36"/>
      <c r="I5" s="36"/>
      <c r="J5" s="36"/>
      <c r="K5" s="74"/>
    </row>
    <row r="6" spans="2:11" x14ac:dyDescent="0.2">
      <c r="B6" s="36"/>
      <c r="C6" s="36"/>
      <c r="D6" s="36"/>
      <c r="E6" s="36"/>
      <c r="F6" s="36"/>
      <c r="G6" s="36"/>
      <c r="H6" s="36"/>
      <c r="I6" s="36"/>
      <c r="J6" s="36"/>
      <c r="K6" s="74"/>
    </row>
    <row r="7" spans="2:11" x14ac:dyDescent="0.2">
      <c r="B7" s="36"/>
      <c r="C7" s="36"/>
      <c r="D7" s="36"/>
      <c r="E7" s="36"/>
      <c r="F7" s="36"/>
      <c r="G7" s="36"/>
      <c r="H7" s="36"/>
      <c r="I7" s="36"/>
      <c r="J7" s="36"/>
      <c r="K7" s="74"/>
    </row>
    <row r="8" spans="2:11" x14ac:dyDescent="0.2">
      <c r="B8" s="36"/>
      <c r="C8" s="36"/>
      <c r="D8" s="36"/>
      <c r="E8" s="36"/>
      <c r="F8" s="36"/>
      <c r="G8" s="36"/>
      <c r="H8" s="36"/>
      <c r="I8" s="36"/>
      <c r="J8" s="36"/>
      <c r="K8" s="74"/>
    </row>
    <row r="9" spans="2:11" x14ac:dyDescent="0.2">
      <c r="B9" s="36"/>
      <c r="C9" s="36"/>
      <c r="D9" s="36"/>
      <c r="E9" s="36"/>
      <c r="F9" s="36"/>
      <c r="G9" s="36"/>
      <c r="H9" s="36"/>
      <c r="I9" s="36"/>
      <c r="J9" s="36"/>
      <c r="K9" s="74"/>
    </row>
    <row r="10" spans="2:11" x14ac:dyDescent="0.2">
      <c r="B10" s="36"/>
      <c r="C10" s="36"/>
      <c r="D10" s="36"/>
      <c r="E10" s="36"/>
      <c r="F10" s="36"/>
      <c r="G10" s="36"/>
      <c r="H10" s="36"/>
      <c r="I10" s="36"/>
      <c r="J10" s="36"/>
      <c r="K10" s="74"/>
    </row>
    <row r="11" spans="2:11" x14ac:dyDescent="0.2">
      <c r="B11" s="36"/>
      <c r="C11" s="36"/>
      <c r="D11" s="36"/>
      <c r="E11" s="36"/>
      <c r="F11" s="36"/>
      <c r="G11" s="36"/>
      <c r="H11" s="36"/>
      <c r="I11" s="36"/>
      <c r="J11" s="36"/>
      <c r="K11" s="74"/>
    </row>
    <row r="12" spans="2:11" x14ac:dyDescent="0.2">
      <c r="B12" s="36"/>
      <c r="C12" s="36"/>
      <c r="D12" s="36"/>
      <c r="E12" s="36"/>
      <c r="F12" s="36"/>
      <c r="G12" s="36"/>
      <c r="H12" s="36"/>
      <c r="I12" s="36"/>
      <c r="J12" s="36"/>
      <c r="K12" s="74"/>
    </row>
    <row r="13" spans="2:11" x14ac:dyDescent="0.2">
      <c r="B13" s="36"/>
      <c r="C13" s="36"/>
      <c r="D13" s="36"/>
      <c r="E13" s="36"/>
      <c r="F13" s="36"/>
      <c r="G13" s="36"/>
      <c r="H13" s="36"/>
      <c r="I13" s="36"/>
      <c r="J13" s="36"/>
      <c r="K13" s="74"/>
    </row>
    <row r="14" spans="2:11" x14ac:dyDescent="0.2">
      <c r="B14" s="36"/>
      <c r="C14" s="36"/>
      <c r="D14" s="36"/>
      <c r="E14" s="36"/>
      <c r="F14" s="36"/>
      <c r="G14" s="36"/>
      <c r="H14" s="36"/>
      <c r="I14" s="36"/>
      <c r="J14" s="36"/>
      <c r="K14" s="74"/>
    </row>
    <row r="15" spans="2:11" x14ac:dyDescent="0.2">
      <c r="B15" s="36"/>
      <c r="C15" s="36"/>
      <c r="D15" s="36"/>
      <c r="E15" s="36"/>
      <c r="F15" s="36"/>
      <c r="G15" s="36"/>
      <c r="H15" s="36"/>
      <c r="I15" s="36"/>
      <c r="J15" s="36"/>
      <c r="K15" s="74"/>
    </row>
    <row r="16" spans="2:11" x14ac:dyDescent="0.2">
      <c r="B16" s="36"/>
      <c r="C16" s="36"/>
      <c r="D16" s="36"/>
      <c r="E16" s="36"/>
      <c r="F16" s="36"/>
      <c r="G16" s="36"/>
      <c r="H16" s="36"/>
      <c r="I16" s="36"/>
      <c r="J16" s="36"/>
      <c r="K16" s="74"/>
    </row>
    <row r="17" spans="2:11" x14ac:dyDescent="0.2">
      <c r="B17" s="36"/>
      <c r="C17" s="36"/>
      <c r="D17" s="36"/>
      <c r="E17" s="36"/>
      <c r="F17" s="36"/>
      <c r="G17" s="36"/>
      <c r="H17" s="36"/>
      <c r="I17" s="36"/>
      <c r="J17" s="36"/>
      <c r="K17" s="74"/>
    </row>
    <row r="18" spans="2:11" x14ac:dyDescent="0.2">
      <c r="B18" s="36"/>
      <c r="C18" s="36"/>
      <c r="D18" s="36"/>
      <c r="E18" s="36"/>
      <c r="F18" s="36"/>
      <c r="G18" s="36"/>
      <c r="H18" s="36"/>
      <c r="I18" s="36"/>
      <c r="J18" s="36"/>
      <c r="K18" s="74"/>
    </row>
    <row r="19" spans="2:11" x14ac:dyDescent="0.2">
      <c r="B19" s="36"/>
      <c r="C19" s="36"/>
      <c r="D19" s="36"/>
      <c r="E19" s="36"/>
      <c r="F19" s="36"/>
      <c r="G19" s="36"/>
      <c r="H19" s="36"/>
      <c r="I19" s="36"/>
      <c r="J19" s="36"/>
      <c r="K19" s="74"/>
    </row>
    <row r="20" spans="2:11" x14ac:dyDescent="0.2">
      <c r="B20" s="36"/>
      <c r="C20" s="36"/>
      <c r="D20" s="36"/>
      <c r="E20" s="36"/>
      <c r="F20" s="36"/>
      <c r="G20" s="36"/>
      <c r="H20" s="36"/>
      <c r="I20" s="36"/>
      <c r="J20" s="36"/>
      <c r="K20" s="74"/>
    </row>
    <row r="21" spans="2:11" x14ac:dyDescent="0.2">
      <c r="B21" s="36"/>
      <c r="C21" s="36"/>
      <c r="D21" s="36"/>
      <c r="E21" s="36"/>
      <c r="F21" s="36"/>
      <c r="G21" s="36"/>
      <c r="H21" s="36"/>
      <c r="I21" s="36"/>
      <c r="J21" s="36"/>
      <c r="K21" s="74"/>
    </row>
    <row r="22" spans="2:11" x14ac:dyDescent="0.2">
      <c r="B22" s="36"/>
      <c r="C22" s="36"/>
      <c r="D22" s="36"/>
      <c r="E22" s="36"/>
      <c r="F22" s="36"/>
      <c r="G22" s="36"/>
      <c r="H22" s="36"/>
      <c r="I22" s="36"/>
      <c r="J22" s="36"/>
      <c r="K22" s="74"/>
    </row>
    <row r="23" spans="2:11" x14ac:dyDescent="0.2">
      <c r="B23" s="36"/>
      <c r="C23" s="36"/>
      <c r="D23" s="36"/>
      <c r="E23" s="36"/>
      <c r="F23" s="36"/>
      <c r="G23" s="36"/>
      <c r="H23" s="36"/>
      <c r="I23" s="36"/>
      <c r="J23" s="36"/>
      <c r="K23" s="74"/>
    </row>
    <row r="24" spans="2:11" x14ac:dyDescent="0.2">
      <c r="B24" s="36"/>
      <c r="C24" s="36"/>
      <c r="D24" s="36"/>
      <c r="E24" s="36"/>
      <c r="F24" s="36"/>
      <c r="G24" s="36"/>
      <c r="H24" s="36"/>
      <c r="I24" s="36"/>
      <c r="J24" s="36"/>
      <c r="K24" s="74"/>
    </row>
    <row r="25" spans="2:11" x14ac:dyDescent="0.2">
      <c r="B25" s="36"/>
      <c r="C25" s="36"/>
      <c r="D25" s="36"/>
      <c r="E25" s="36"/>
      <c r="F25" s="36"/>
      <c r="G25" s="36"/>
      <c r="H25" s="36"/>
      <c r="I25" s="36"/>
      <c r="J25" s="36"/>
      <c r="K25" s="74"/>
    </row>
    <row r="26" spans="2:11" x14ac:dyDescent="0.2">
      <c r="B26" s="36"/>
      <c r="C26" s="36"/>
      <c r="D26" s="36"/>
      <c r="E26" s="36"/>
      <c r="F26" s="36"/>
      <c r="G26" s="36"/>
      <c r="H26" s="36"/>
      <c r="I26" s="36"/>
      <c r="J26" s="36"/>
      <c r="K26" s="74"/>
    </row>
    <row r="27" spans="2:11" x14ac:dyDescent="0.2">
      <c r="B27" s="36"/>
      <c r="C27" s="36"/>
      <c r="D27" s="36"/>
      <c r="E27" s="36"/>
      <c r="F27" s="36"/>
      <c r="G27" s="36"/>
      <c r="H27" s="36"/>
      <c r="I27" s="36"/>
      <c r="J27" s="36"/>
      <c r="K27" s="74"/>
    </row>
    <row r="28" spans="2:11" x14ac:dyDescent="0.2">
      <c r="B28" s="36"/>
      <c r="C28" s="36"/>
      <c r="D28" s="36"/>
      <c r="E28" s="36"/>
      <c r="F28" s="36"/>
      <c r="G28" s="36"/>
      <c r="H28" s="36"/>
      <c r="I28" s="36"/>
      <c r="J28" s="36"/>
      <c r="K28" s="74"/>
    </row>
    <row r="29" spans="2:11" x14ac:dyDescent="0.2">
      <c r="B29" s="36"/>
      <c r="C29" s="36"/>
      <c r="D29" s="36"/>
      <c r="E29" s="36"/>
      <c r="F29" s="36"/>
      <c r="G29" s="36"/>
      <c r="H29" s="36"/>
      <c r="I29" s="36"/>
      <c r="J29" s="36"/>
      <c r="K29" s="74"/>
    </row>
    <row r="30" spans="2:11" x14ac:dyDescent="0.2">
      <c r="B30" s="36"/>
      <c r="C30" s="36"/>
      <c r="D30" s="36"/>
      <c r="E30" s="36"/>
      <c r="F30" s="36"/>
      <c r="G30" s="36"/>
      <c r="H30" s="36"/>
      <c r="I30" s="36"/>
      <c r="J30" s="36"/>
      <c r="K30" s="74"/>
    </row>
    <row r="31" spans="2:11" x14ac:dyDescent="0.2">
      <c r="B31" s="36"/>
      <c r="C31" s="36"/>
      <c r="D31" s="36"/>
      <c r="E31" s="36"/>
      <c r="F31" s="36"/>
      <c r="G31" s="36"/>
      <c r="H31" s="36"/>
      <c r="I31" s="36"/>
      <c r="J31" s="36"/>
      <c r="K31" s="74"/>
    </row>
    <row r="32" spans="2:11" x14ac:dyDescent="0.2">
      <c r="B32" s="36"/>
      <c r="C32" s="36"/>
      <c r="D32" s="36"/>
      <c r="E32" s="36"/>
      <c r="F32" s="36"/>
      <c r="G32" s="36"/>
      <c r="H32" s="36"/>
      <c r="I32" s="36"/>
      <c r="J32" s="36"/>
      <c r="K32" s="74"/>
    </row>
    <row r="33" spans="2:11" x14ac:dyDescent="0.2">
      <c r="B33" s="36"/>
      <c r="C33" s="36"/>
      <c r="D33" s="36"/>
      <c r="E33" s="36"/>
      <c r="F33" s="36"/>
      <c r="G33" s="36"/>
      <c r="H33" s="36"/>
      <c r="I33" s="36"/>
      <c r="J33" s="36"/>
      <c r="K33" s="74"/>
    </row>
    <row r="34" spans="2:11" x14ac:dyDescent="0.2">
      <c r="B34" s="36"/>
      <c r="C34" s="36"/>
      <c r="D34" s="36"/>
      <c r="E34" s="36"/>
      <c r="F34" s="36"/>
      <c r="G34" s="36"/>
      <c r="H34" s="36"/>
      <c r="I34" s="36"/>
      <c r="J34" s="36"/>
      <c r="K34" s="74"/>
    </row>
    <row r="35" spans="2:11" x14ac:dyDescent="0.2">
      <c r="B35" s="36"/>
      <c r="C35" s="36"/>
      <c r="D35" s="36"/>
      <c r="E35" s="36"/>
      <c r="F35" s="36"/>
      <c r="G35" s="36"/>
      <c r="H35" s="36"/>
      <c r="I35" s="36"/>
      <c r="J35" s="36"/>
      <c r="K35" s="74"/>
    </row>
    <row r="36" spans="2:11" x14ac:dyDescent="0.2">
      <c r="B36" s="36"/>
      <c r="C36" s="36"/>
      <c r="D36" s="36"/>
      <c r="E36" s="36"/>
      <c r="F36" s="36"/>
      <c r="G36" s="36"/>
      <c r="H36" s="36"/>
      <c r="I36" s="36"/>
      <c r="J36" s="36"/>
      <c r="K36" s="74"/>
    </row>
    <row r="37" spans="2:11" x14ac:dyDescent="0.2">
      <c r="B37" s="36"/>
      <c r="C37" s="36"/>
      <c r="D37" s="36"/>
      <c r="E37" s="36"/>
      <c r="F37" s="36"/>
      <c r="G37" s="36"/>
      <c r="H37" s="36"/>
      <c r="I37" s="36"/>
      <c r="J37" s="36"/>
      <c r="K37" s="74"/>
    </row>
    <row r="38" spans="2:11" x14ac:dyDescent="0.2">
      <c r="B38" s="36"/>
      <c r="C38" s="36"/>
      <c r="D38" s="36"/>
      <c r="E38" s="36"/>
      <c r="F38" s="36"/>
      <c r="G38" s="36"/>
      <c r="H38" s="36"/>
      <c r="I38" s="36"/>
      <c r="J38" s="36"/>
      <c r="K38" s="74"/>
    </row>
    <row r="39" spans="2:11" x14ac:dyDescent="0.2">
      <c r="B39" s="36"/>
      <c r="C39" s="36"/>
      <c r="D39" s="36"/>
      <c r="E39" s="36"/>
      <c r="F39" s="36"/>
      <c r="G39" s="36"/>
      <c r="H39" s="36"/>
      <c r="I39" s="36"/>
      <c r="J39" s="36"/>
      <c r="K39" s="74"/>
    </row>
    <row r="40" spans="2:11" x14ac:dyDescent="0.2">
      <c r="B40" s="36"/>
      <c r="C40" s="36"/>
      <c r="D40" s="36"/>
      <c r="E40" s="36"/>
      <c r="F40" s="36"/>
      <c r="G40" s="36"/>
      <c r="H40" s="36"/>
      <c r="I40" s="36"/>
      <c r="J40" s="36"/>
      <c r="K40" s="74"/>
    </row>
    <row r="41" spans="2:11" x14ac:dyDescent="0.2">
      <c r="B41" s="36"/>
      <c r="C41" s="36"/>
      <c r="D41" s="36"/>
      <c r="E41" s="36"/>
      <c r="F41" s="36"/>
      <c r="G41" s="36"/>
      <c r="H41" s="36"/>
      <c r="I41" s="36"/>
      <c r="J41" s="36"/>
      <c r="K41" s="74"/>
    </row>
    <row r="42" spans="2:11" x14ac:dyDescent="0.2">
      <c r="B42" s="36"/>
      <c r="C42" s="36"/>
      <c r="D42" s="36"/>
      <c r="E42" s="36"/>
      <c r="F42" s="36"/>
      <c r="G42" s="36"/>
      <c r="H42" s="36"/>
      <c r="I42" s="36"/>
      <c r="J42" s="36"/>
      <c r="K42" s="74"/>
    </row>
    <row r="43" spans="2:11" x14ac:dyDescent="0.2">
      <c r="B43" s="36"/>
      <c r="C43" s="36"/>
      <c r="D43" s="36"/>
      <c r="E43" s="36"/>
      <c r="F43" s="36"/>
      <c r="G43" s="36"/>
      <c r="H43" s="36"/>
      <c r="I43" s="36"/>
      <c r="J43" s="36"/>
      <c r="K43" s="74"/>
    </row>
    <row r="44" spans="2:11" x14ac:dyDescent="0.2">
      <c r="B44" s="36"/>
      <c r="C44" s="36"/>
      <c r="D44" s="36"/>
      <c r="E44" s="36"/>
      <c r="F44" s="36"/>
      <c r="G44" s="36"/>
      <c r="H44" s="36"/>
      <c r="I44" s="36"/>
      <c r="J44" s="36"/>
      <c r="K44" s="74"/>
    </row>
    <row r="45" spans="2:11" x14ac:dyDescent="0.2">
      <c r="B45" s="36"/>
      <c r="C45" s="36"/>
      <c r="D45" s="36"/>
      <c r="E45" s="36"/>
      <c r="F45" s="36"/>
      <c r="G45" s="36"/>
      <c r="H45" s="36"/>
      <c r="I45" s="36"/>
      <c r="J45" s="36"/>
      <c r="K45" s="74"/>
    </row>
    <row r="46" spans="2:11" x14ac:dyDescent="0.2">
      <c r="B46" s="36"/>
      <c r="C46" s="36"/>
      <c r="D46" s="36"/>
      <c r="E46" s="36"/>
      <c r="F46" s="36"/>
      <c r="G46" s="36"/>
      <c r="H46" s="36"/>
      <c r="I46" s="36"/>
      <c r="J46" s="36"/>
      <c r="K46" s="74"/>
    </row>
    <row r="47" spans="2:11" x14ac:dyDescent="0.2">
      <c r="B47" s="36"/>
      <c r="C47" s="36"/>
      <c r="D47" s="36"/>
      <c r="E47" s="36"/>
      <c r="F47" s="36"/>
      <c r="G47" s="36"/>
      <c r="H47" s="36"/>
      <c r="I47" s="36"/>
      <c r="J47" s="36"/>
      <c r="K47" s="74"/>
    </row>
    <row r="48" spans="2:11" x14ac:dyDescent="0.2">
      <c r="B48" s="36"/>
      <c r="C48" s="36"/>
      <c r="D48" s="36"/>
      <c r="E48" s="36"/>
      <c r="F48" s="36"/>
      <c r="G48" s="36"/>
      <c r="H48" s="36"/>
      <c r="I48" s="36"/>
      <c r="J48" s="36"/>
      <c r="K48" s="74"/>
    </row>
    <row r="49" spans="2:11" x14ac:dyDescent="0.2">
      <c r="B49" s="36"/>
      <c r="C49" s="36"/>
      <c r="D49" s="36"/>
      <c r="E49" s="36"/>
      <c r="F49" s="36"/>
      <c r="G49" s="36"/>
      <c r="H49" s="36"/>
      <c r="I49" s="36"/>
      <c r="J49" s="36"/>
      <c r="K49" s="74"/>
    </row>
    <row r="50" spans="2:11" x14ac:dyDescent="0.2">
      <c r="B50" s="36"/>
      <c r="C50" s="36"/>
      <c r="D50" s="36"/>
      <c r="E50" s="36"/>
      <c r="F50" s="36"/>
      <c r="G50" s="36"/>
      <c r="H50" s="36"/>
      <c r="I50" s="36"/>
      <c r="J50" s="36"/>
      <c r="K50" s="74"/>
    </row>
    <row r="51" spans="2:11" x14ac:dyDescent="0.2">
      <c r="B51" s="36"/>
      <c r="C51" s="36"/>
      <c r="D51" s="36"/>
      <c r="E51" s="36"/>
      <c r="F51" s="36"/>
      <c r="G51" s="36"/>
      <c r="H51" s="36"/>
      <c r="I51" s="36"/>
      <c r="J51" s="36"/>
      <c r="K51" s="74"/>
    </row>
    <row r="52" spans="2:11" x14ac:dyDescent="0.2">
      <c r="B52" s="36"/>
      <c r="C52" s="36"/>
      <c r="D52" s="36"/>
      <c r="E52" s="36"/>
      <c r="F52" s="36"/>
      <c r="G52" s="36"/>
      <c r="H52" s="36"/>
      <c r="I52" s="36"/>
      <c r="J52" s="36"/>
      <c r="K52" s="74"/>
    </row>
    <row r="53" spans="2:11" x14ac:dyDescent="0.2">
      <c r="B53" s="36"/>
      <c r="C53" s="36"/>
      <c r="D53" s="36"/>
      <c r="E53" s="36"/>
      <c r="F53" s="36"/>
      <c r="G53" s="36"/>
      <c r="H53" s="36"/>
      <c r="I53" s="36"/>
      <c r="J53" s="36"/>
      <c r="K53" s="74"/>
    </row>
    <row r="54" spans="2:11" x14ac:dyDescent="0.2">
      <c r="B54" s="36"/>
      <c r="C54" s="36"/>
      <c r="D54" s="36"/>
      <c r="E54" s="36"/>
      <c r="F54" s="36"/>
      <c r="G54" s="36"/>
      <c r="H54" s="36"/>
      <c r="I54" s="36"/>
      <c r="J54" s="36"/>
      <c r="K54" s="74"/>
    </row>
    <row r="55" spans="2:11" x14ac:dyDescent="0.2">
      <c r="B55" s="36"/>
      <c r="C55" s="36"/>
      <c r="D55" s="36"/>
      <c r="E55" s="36"/>
      <c r="F55" s="36"/>
      <c r="G55" s="36"/>
      <c r="H55" s="36"/>
      <c r="I55" s="36"/>
      <c r="J55" s="36"/>
      <c r="K55" s="74"/>
    </row>
    <row r="56" spans="2:11" x14ac:dyDescent="0.2">
      <c r="B56" s="36"/>
      <c r="C56" s="36"/>
      <c r="D56" s="36"/>
      <c r="E56" s="36"/>
      <c r="F56" s="36"/>
      <c r="G56" s="36"/>
      <c r="H56" s="36"/>
      <c r="I56" s="36"/>
      <c r="J56" s="36"/>
      <c r="K56" s="74"/>
    </row>
    <row r="57" spans="2:11" x14ac:dyDescent="0.2">
      <c r="B57" s="36"/>
      <c r="C57" s="36"/>
      <c r="D57" s="36"/>
      <c r="E57" s="36"/>
      <c r="F57" s="36"/>
      <c r="G57" s="36"/>
      <c r="H57" s="36"/>
      <c r="I57" s="36"/>
      <c r="J57" s="36"/>
      <c r="K57" s="74"/>
    </row>
    <row r="58" spans="2:11" x14ac:dyDescent="0.2">
      <c r="B58" s="36"/>
      <c r="C58" s="36"/>
      <c r="D58" s="36"/>
      <c r="E58" s="36"/>
      <c r="F58" s="36"/>
      <c r="G58" s="36"/>
      <c r="H58" s="36"/>
      <c r="I58" s="36"/>
      <c r="J58" s="36"/>
      <c r="K58" s="74"/>
    </row>
    <row r="59" spans="2:11" x14ac:dyDescent="0.2">
      <c r="B59" s="36"/>
      <c r="C59" s="36"/>
      <c r="D59" s="36"/>
      <c r="E59" s="36"/>
      <c r="F59" s="36"/>
      <c r="G59" s="36"/>
      <c r="H59" s="36"/>
      <c r="I59" s="36"/>
      <c r="J59" s="36"/>
      <c r="K59" s="74"/>
    </row>
    <row r="60" spans="2:11" x14ac:dyDescent="0.2">
      <c r="B60" s="36"/>
      <c r="C60" s="36"/>
      <c r="D60" s="36"/>
      <c r="E60" s="36"/>
      <c r="F60" s="36"/>
      <c r="G60" s="36"/>
      <c r="H60" s="36"/>
      <c r="I60" s="36"/>
      <c r="J60" s="36"/>
      <c r="K60" s="74"/>
    </row>
    <row r="61" spans="2:11" x14ac:dyDescent="0.2">
      <c r="B61" s="36"/>
      <c r="C61" s="36"/>
      <c r="D61" s="36"/>
      <c r="E61" s="36"/>
      <c r="F61" s="36"/>
      <c r="G61" s="36"/>
      <c r="H61" s="36"/>
      <c r="I61" s="36"/>
      <c r="J61" s="36"/>
      <c r="K61" s="74"/>
    </row>
    <row r="62" spans="2:11" x14ac:dyDescent="0.2">
      <c r="B62" s="36"/>
      <c r="C62" s="36"/>
      <c r="D62" s="36"/>
      <c r="E62" s="36"/>
      <c r="F62" s="36"/>
      <c r="G62" s="36"/>
      <c r="H62" s="36"/>
      <c r="I62" s="36"/>
      <c r="J62" s="36"/>
      <c r="K62" s="74"/>
    </row>
    <row r="63" spans="2:11" x14ac:dyDescent="0.2">
      <c r="B63" s="36"/>
      <c r="C63" s="36"/>
      <c r="D63" s="36"/>
      <c r="E63" s="36"/>
      <c r="F63" s="36"/>
      <c r="G63" s="36"/>
      <c r="H63" s="36"/>
      <c r="I63" s="36"/>
      <c r="J63" s="36"/>
      <c r="K63" s="74"/>
    </row>
    <row r="64" spans="2:11" x14ac:dyDescent="0.2">
      <c r="B64" s="36"/>
      <c r="C64" s="36"/>
      <c r="D64" s="36"/>
      <c r="E64" s="36"/>
      <c r="F64" s="36"/>
      <c r="G64" s="36"/>
      <c r="H64" s="36"/>
      <c r="I64" s="36"/>
      <c r="J64" s="36"/>
      <c r="K64" s="74"/>
    </row>
    <row r="65" spans="2:11" x14ac:dyDescent="0.2">
      <c r="B65" s="36"/>
      <c r="C65" s="36"/>
      <c r="D65" s="36"/>
      <c r="E65" s="36"/>
      <c r="F65" s="36"/>
      <c r="G65" s="36"/>
      <c r="H65" s="36"/>
      <c r="I65" s="36"/>
      <c r="J65" s="36"/>
      <c r="K65" s="74"/>
    </row>
  </sheetData>
  <mergeCells count="1">
    <mergeCell ref="B1:J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81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269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86"/>
      <c r="C3" s="84" t="s">
        <v>178</v>
      </c>
      <c r="D3" s="106"/>
      <c r="E3" s="106"/>
      <c r="F3" s="84"/>
      <c r="G3" s="85" t="s">
        <v>178</v>
      </c>
    </row>
    <row r="4" spans="2:7" s="14" customFormat="1" ht="20.100000000000001" customHeight="1" x14ac:dyDescent="0.25">
      <c r="B4" s="89" t="s">
        <v>180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26" t="s">
        <v>25</v>
      </c>
      <c r="C5" s="1">
        <v>51.4</v>
      </c>
      <c r="D5" s="106"/>
      <c r="E5" s="106"/>
      <c r="F5" s="82" t="s">
        <v>108</v>
      </c>
      <c r="G5" s="24">
        <v>41.6</v>
      </c>
    </row>
    <row r="6" spans="2:7" s="14" customFormat="1" ht="20.100000000000001" customHeight="1" x14ac:dyDescent="0.25">
      <c r="B6" s="26" t="s">
        <v>27</v>
      </c>
      <c r="C6" s="1">
        <v>22.2</v>
      </c>
      <c r="D6" s="106"/>
      <c r="E6" s="106"/>
      <c r="F6" s="82" t="s">
        <v>109</v>
      </c>
      <c r="G6" s="24">
        <v>28.3</v>
      </c>
    </row>
    <row r="7" spans="2:7" s="14" customFormat="1" ht="20.100000000000001" customHeight="1" x14ac:dyDescent="0.25">
      <c r="B7" s="26" t="s">
        <v>33</v>
      </c>
      <c r="C7" s="1">
        <v>22.5</v>
      </c>
      <c r="D7" s="106"/>
      <c r="E7" s="106"/>
      <c r="F7" s="82" t="s">
        <v>110</v>
      </c>
      <c r="G7" s="24">
        <v>16</v>
      </c>
    </row>
    <row r="8" spans="2:7" s="14" customFormat="1" ht="20.100000000000001" customHeight="1" x14ac:dyDescent="0.25">
      <c r="B8" s="26" t="s">
        <v>31</v>
      </c>
      <c r="C8" s="1">
        <v>3.9000000000000004</v>
      </c>
      <c r="D8" s="106"/>
      <c r="E8" s="106"/>
      <c r="F8" s="82" t="s">
        <v>111</v>
      </c>
      <c r="G8" s="24">
        <v>7.2</v>
      </c>
    </row>
    <row r="9" spans="2:7" s="14" customFormat="1" ht="20.100000000000001" customHeight="1" x14ac:dyDescent="0.25">
      <c r="B9" s="89" t="s">
        <v>181</v>
      </c>
      <c r="C9" s="90" t="s">
        <v>2</v>
      </c>
      <c r="D9" s="106"/>
      <c r="E9" s="106"/>
      <c r="F9" s="82" t="s">
        <v>112</v>
      </c>
      <c r="G9" s="24">
        <v>3.7</v>
      </c>
    </row>
    <row r="10" spans="2:7" s="14" customFormat="1" ht="20.100000000000001" customHeight="1" x14ac:dyDescent="0.25">
      <c r="B10" s="9" t="s">
        <v>43</v>
      </c>
      <c r="C10" s="1">
        <v>63.3</v>
      </c>
      <c r="D10" s="106"/>
      <c r="E10" s="106"/>
      <c r="F10" s="82" t="s">
        <v>39</v>
      </c>
      <c r="G10" s="24">
        <v>3.2</v>
      </c>
    </row>
    <row r="11" spans="2:7" s="14" customFormat="1" ht="20.100000000000001" customHeight="1" x14ac:dyDescent="0.25">
      <c r="B11" s="9" t="s">
        <v>45</v>
      </c>
      <c r="C11" s="1">
        <v>16.8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47</v>
      </c>
      <c r="C12" s="1">
        <v>10.8</v>
      </c>
      <c r="D12" s="106"/>
      <c r="E12" s="106"/>
      <c r="F12" s="82" t="s">
        <v>114</v>
      </c>
      <c r="G12" s="24">
        <v>9.1</v>
      </c>
    </row>
    <row r="13" spans="2:7" s="14" customFormat="1" ht="20.100000000000001" customHeight="1" x14ac:dyDescent="0.25">
      <c r="B13" s="9" t="s">
        <v>49</v>
      </c>
      <c r="C13" s="1">
        <v>1.6</v>
      </c>
      <c r="D13" s="106"/>
      <c r="E13" s="106"/>
      <c r="F13" s="82" t="s">
        <v>115</v>
      </c>
      <c r="G13" s="24">
        <v>13.3</v>
      </c>
    </row>
    <row r="14" spans="2:7" s="14" customFormat="1" ht="20.100000000000001" customHeight="1" x14ac:dyDescent="0.25">
      <c r="B14" s="9" t="s">
        <v>51</v>
      </c>
      <c r="C14" s="1">
        <v>0.6</v>
      </c>
      <c r="D14" s="106"/>
      <c r="E14" s="106"/>
      <c r="F14" s="82" t="s">
        <v>116</v>
      </c>
      <c r="G14" s="24">
        <v>77.599999999999994</v>
      </c>
    </row>
    <row r="15" spans="2:7" s="14" customFormat="1" ht="20.100000000000001" customHeight="1" x14ac:dyDescent="0.25">
      <c r="B15" s="26" t="s">
        <v>54</v>
      </c>
      <c r="C15" s="1">
        <v>0.2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9" t="s">
        <v>39</v>
      </c>
      <c r="C16" s="1">
        <v>6.7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89" t="s">
        <v>58</v>
      </c>
      <c r="C17" s="90" t="s">
        <v>2</v>
      </c>
      <c r="D17" s="106"/>
      <c r="E17" s="106"/>
      <c r="F17" s="82" t="s">
        <v>5</v>
      </c>
      <c r="G17" s="8">
        <v>32.1</v>
      </c>
    </row>
    <row r="18" spans="2:7" s="14" customFormat="1" ht="20.100000000000001" customHeight="1" x14ac:dyDescent="0.25">
      <c r="B18" s="9" t="s">
        <v>59</v>
      </c>
      <c r="C18" s="1">
        <v>49.5</v>
      </c>
      <c r="D18" s="106"/>
      <c r="E18" s="106"/>
      <c r="F18" s="82" t="s">
        <v>7</v>
      </c>
      <c r="G18" s="8">
        <v>67.900000000000006</v>
      </c>
    </row>
    <row r="19" spans="2:7" s="14" customFormat="1" ht="20.100000000000001" customHeight="1" x14ac:dyDescent="0.25">
      <c r="B19" s="9" t="s">
        <v>60</v>
      </c>
      <c r="C19" s="1">
        <v>25.8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9" t="s">
        <v>62</v>
      </c>
      <c r="C20" s="1">
        <v>13.3</v>
      </c>
      <c r="D20" s="106"/>
      <c r="E20" s="106"/>
      <c r="F20" s="82" t="s">
        <v>11</v>
      </c>
      <c r="G20" s="8">
        <v>95.5</v>
      </c>
    </row>
    <row r="21" spans="2:7" s="14" customFormat="1" ht="20.100000000000001" customHeight="1" x14ac:dyDescent="0.25">
      <c r="B21" s="9" t="s">
        <v>64</v>
      </c>
      <c r="C21" s="1">
        <v>5.3999999999999995</v>
      </c>
      <c r="D21" s="106"/>
      <c r="E21" s="106"/>
      <c r="F21" s="82" t="s">
        <v>13</v>
      </c>
      <c r="G21" s="8">
        <v>4.5</v>
      </c>
    </row>
    <row r="22" spans="2:7" s="14" customFormat="1" ht="20.100000000000001" customHeight="1" x14ac:dyDescent="0.25">
      <c r="B22" s="9" t="s">
        <v>66</v>
      </c>
      <c r="C22" s="1">
        <v>2.5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68</v>
      </c>
      <c r="C23" s="1">
        <v>1.4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39</v>
      </c>
      <c r="C24" s="1">
        <v>2.1</v>
      </c>
      <c r="D24" s="106"/>
      <c r="E24" s="106"/>
      <c r="F24" s="82" t="s">
        <v>19</v>
      </c>
      <c r="G24" s="8">
        <v>61.8</v>
      </c>
    </row>
    <row r="25" spans="2:7" s="14" customFormat="1" ht="20.100000000000001" customHeight="1" x14ac:dyDescent="0.25">
      <c r="B25" s="91" t="s">
        <v>182</v>
      </c>
      <c r="C25" s="90" t="s">
        <v>2</v>
      </c>
      <c r="D25" s="106"/>
      <c r="E25" s="106"/>
      <c r="F25" s="82" t="s">
        <v>21</v>
      </c>
      <c r="G25" s="8">
        <v>38.200000000000003</v>
      </c>
    </row>
    <row r="26" spans="2:7" s="14" customFormat="1" ht="20.100000000000001" customHeight="1" x14ac:dyDescent="0.25">
      <c r="B26" s="9" t="s">
        <v>72</v>
      </c>
      <c r="C26" s="1">
        <v>36.9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74</v>
      </c>
      <c r="C27" s="1">
        <v>26.6</v>
      </c>
      <c r="D27" s="106"/>
      <c r="E27" s="106"/>
      <c r="F27" s="82" t="s">
        <v>24</v>
      </c>
      <c r="G27" s="8">
        <v>10.9</v>
      </c>
    </row>
    <row r="28" spans="2:7" s="14" customFormat="1" ht="20.100000000000001" customHeight="1" x14ac:dyDescent="0.25">
      <c r="B28" s="9" t="s">
        <v>76</v>
      </c>
      <c r="C28" s="1">
        <v>17.3</v>
      </c>
      <c r="D28" s="106"/>
      <c r="E28" s="106"/>
      <c r="F28" s="82" t="s">
        <v>26</v>
      </c>
      <c r="G28" s="8">
        <v>20.5</v>
      </c>
    </row>
    <row r="29" spans="2:7" s="14" customFormat="1" ht="20.100000000000001" customHeight="1" x14ac:dyDescent="0.25">
      <c r="B29" s="9" t="s">
        <v>78</v>
      </c>
      <c r="C29" s="1">
        <v>12.2</v>
      </c>
      <c r="D29" s="106"/>
      <c r="E29" s="106"/>
      <c r="F29" s="82" t="s">
        <v>28</v>
      </c>
      <c r="G29" s="8">
        <v>24.4</v>
      </c>
    </row>
    <row r="30" spans="2:7" s="14" customFormat="1" ht="20.100000000000001" customHeight="1" x14ac:dyDescent="0.25">
      <c r="B30" s="9" t="s">
        <v>39</v>
      </c>
      <c r="C30" s="1">
        <v>7</v>
      </c>
      <c r="D30" s="106"/>
      <c r="E30" s="106"/>
      <c r="F30" s="82" t="s">
        <v>29</v>
      </c>
      <c r="G30" s="8">
        <v>22.1</v>
      </c>
    </row>
    <row r="31" spans="2:7" s="14" customFormat="1" ht="20.100000000000001" customHeight="1" x14ac:dyDescent="0.25">
      <c r="B31" s="89" t="s">
        <v>81</v>
      </c>
      <c r="C31" s="90" t="s">
        <v>42</v>
      </c>
      <c r="D31" s="106"/>
      <c r="E31" s="106"/>
      <c r="F31" s="82" t="s">
        <v>30</v>
      </c>
      <c r="G31" s="8">
        <v>13</v>
      </c>
    </row>
    <row r="32" spans="2:7" s="14" customFormat="1" ht="20.100000000000001" customHeight="1" x14ac:dyDescent="0.25">
      <c r="B32" s="9" t="s">
        <v>25</v>
      </c>
      <c r="C32" s="4">
        <v>73.45</v>
      </c>
      <c r="D32" s="106"/>
      <c r="E32" s="106"/>
      <c r="F32" s="82" t="s">
        <v>32</v>
      </c>
      <c r="G32" s="8">
        <v>9.1</v>
      </c>
    </row>
    <row r="33" spans="2:7" s="14" customFormat="1" ht="20.100000000000001" customHeight="1" x14ac:dyDescent="0.25">
      <c r="B33" s="9" t="s">
        <v>27</v>
      </c>
      <c r="C33" s="4">
        <v>101.49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31</v>
      </c>
      <c r="C34" s="5">
        <v>44.32</v>
      </c>
      <c r="D34" s="106"/>
      <c r="E34" s="106"/>
      <c r="F34" s="82" t="s">
        <v>35</v>
      </c>
      <c r="G34" s="10">
        <v>0.3</v>
      </c>
    </row>
    <row r="35" spans="2:7" s="14" customFormat="1" ht="20.100000000000001" customHeight="1" x14ac:dyDescent="0.25">
      <c r="B35" s="9" t="s">
        <v>86</v>
      </c>
      <c r="C35" s="5">
        <v>65.400000000000006</v>
      </c>
      <c r="D35" s="106"/>
      <c r="E35" s="106"/>
      <c r="F35" s="82" t="s">
        <v>36</v>
      </c>
      <c r="G35" s="10">
        <v>3</v>
      </c>
    </row>
    <row r="36" spans="2:7" s="14" customFormat="1" ht="20.100000000000001" customHeight="1" x14ac:dyDescent="0.25">
      <c r="B36" s="89" t="s">
        <v>88</v>
      </c>
      <c r="C36" s="90" t="s">
        <v>89</v>
      </c>
      <c r="D36" s="106"/>
      <c r="E36" s="106"/>
      <c r="F36" s="82" t="s">
        <v>37</v>
      </c>
      <c r="G36" s="10">
        <v>25.6</v>
      </c>
    </row>
    <row r="37" spans="2:7" s="14" customFormat="1" ht="20.100000000000001" customHeight="1" x14ac:dyDescent="0.25">
      <c r="B37" s="9" t="s">
        <v>25</v>
      </c>
      <c r="C37" s="6">
        <v>12.2</v>
      </c>
      <c r="D37" s="106"/>
      <c r="E37" s="106"/>
      <c r="F37" s="82" t="s">
        <v>38</v>
      </c>
      <c r="G37" s="10">
        <v>45.3</v>
      </c>
    </row>
    <row r="38" spans="2:7" s="14" customFormat="1" ht="20.100000000000001" customHeight="1" x14ac:dyDescent="0.25">
      <c r="B38" s="9" t="s">
        <v>27</v>
      </c>
      <c r="C38" s="6">
        <v>14.7</v>
      </c>
      <c r="D38" s="106"/>
      <c r="E38" s="106"/>
      <c r="F38" s="82" t="s">
        <v>40</v>
      </c>
      <c r="G38" s="10">
        <v>25.8</v>
      </c>
    </row>
    <row r="39" spans="2:7" s="14" customFormat="1" ht="20.100000000000001" customHeight="1" x14ac:dyDescent="0.25">
      <c r="B39" s="9" t="s">
        <v>31</v>
      </c>
      <c r="C39" s="1">
        <v>27.1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86</v>
      </c>
      <c r="C40" s="1">
        <v>16.600000000000001</v>
      </c>
      <c r="D40" s="106"/>
      <c r="E40" s="106"/>
      <c r="F40" s="82" t="s">
        <v>44</v>
      </c>
      <c r="G40" s="11">
        <v>4374.92</v>
      </c>
    </row>
    <row r="41" spans="2:7" s="14" customFormat="1" ht="20.100000000000001" customHeight="1" x14ac:dyDescent="0.25">
      <c r="B41" s="116" t="s">
        <v>283</v>
      </c>
      <c r="C41" s="110"/>
      <c r="D41" s="106"/>
      <c r="E41" s="106"/>
      <c r="F41" s="82" t="s">
        <v>46</v>
      </c>
      <c r="G41" s="11">
        <v>3157.42</v>
      </c>
    </row>
    <row r="42" spans="2:7" s="14" customFormat="1" ht="20.100000000000001" customHeight="1" x14ac:dyDescent="0.25">
      <c r="B42" s="89" t="s">
        <v>25</v>
      </c>
      <c r="C42" s="90" t="s">
        <v>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105</v>
      </c>
      <c r="C43" s="1">
        <v>34.4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170</v>
      </c>
      <c r="C44" s="1">
        <v>17.5</v>
      </c>
      <c r="D44" s="106"/>
      <c r="E44" s="106"/>
      <c r="F44" s="82" t="s">
        <v>53</v>
      </c>
      <c r="G44" s="8">
        <v>34.6</v>
      </c>
    </row>
    <row r="45" spans="2:7" s="14" customFormat="1" ht="20.100000000000001" customHeight="1" x14ac:dyDescent="0.25">
      <c r="B45" s="9" t="s">
        <v>126</v>
      </c>
      <c r="C45" s="1">
        <v>14.4</v>
      </c>
      <c r="D45" s="106"/>
      <c r="E45" s="106"/>
      <c r="F45" s="82" t="s">
        <v>55</v>
      </c>
      <c r="G45" s="8">
        <v>51.3</v>
      </c>
    </row>
    <row r="46" spans="2:7" s="14" customFormat="1" ht="20.100000000000001" customHeight="1" x14ac:dyDescent="0.25">
      <c r="B46" s="9" t="s">
        <v>104</v>
      </c>
      <c r="C46" s="1">
        <v>12</v>
      </c>
      <c r="D46" s="106"/>
      <c r="E46" s="106"/>
      <c r="F46" s="82" t="s">
        <v>56</v>
      </c>
      <c r="G46" s="8">
        <v>12.2</v>
      </c>
    </row>
    <row r="47" spans="2:7" s="14" customFormat="1" ht="20.100000000000001" customHeight="1" x14ac:dyDescent="0.25">
      <c r="B47" s="9" t="s">
        <v>159</v>
      </c>
      <c r="C47" s="1">
        <v>8.1999999999999993</v>
      </c>
      <c r="D47" s="106"/>
      <c r="E47" s="106"/>
      <c r="F47" s="82" t="s">
        <v>57</v>
      </c>
      <c r="G47" s="8">
        <v>1.9</v>
      </c>
    </row>
    <row r="48" spans="2:7" s="14" customFormat="1" ht="20.100000000000001" customHeight="1" x14ac:dyDescent="0.25">
      <c r="B48" s="9" t="s">
        <v>102</v>
      </c>
      <c r="C48" s="1">
        <v>6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171</v>
      </c>
      <c r="C49" s="1">
        <v>5.6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173</v>
      </c>
      <c r="C50" s="1">
        <v>4.5999999999999996</v>
      </c>
      <c r="D50" s="106"/>
      <c r="E50" s="106"/>
      <c r="F50" s="82" t="s">
        <v>63</v>
      </c>
      <c r="G50" s="8">
        <v>80.400000000000006</v>
      </c>
    </row>
    <row r="51" spans="2:7" s="14" customFormat="1" ht="20.100000000000001" customHeight="1" x14ac:dyDescent="0.25">
      <c r="B51" s="9" t="s">
        <v>284</v>
      </c>
      <c r="C51" s="1">
        <v>4.3</v>
      </c>
      <c r="D51" s="106"/>
      <c r="E51" s="106"/>
      <c r="F51" s="82" t="s">
        <v>65</v>
      </c>
      <c r="G51" s="8">
        <v>82.3</v>
      </c>
    </row>
    <row r="52" spans="2:7" s="14" customFormat="1" ht="20.100000000000001" customHeight="1" x14ac:dyDescent="0.25">
      <c r="B52" s="9" t="s">
        <v>161</v>
      </c>
      <c r="C52" s="1">
        <v>3.6</v>
      </c>
      <c r="D52" s="106"/>
      <c r="E52" s="106"/>
      <c r="F52" s="82" t="s">
        <v>67</v>
      </c>
      <c r="G52" s="8">
        <v>89.6</v>
      </c>
    </row>
    <row r="53" spans="2:7" s="14" customFormat="1" ht="20.100000000000001" customHeight="1" x14ac:dyDescent="0.25">
      <c r="B53" s="89" t="s">
        <v>27</v>
      </c>
      <c r="C53" s="90" t="s">
        <v>2</v>
      </c>
      <c r="D53" s="106"/>
      <c r="E53" s="106"/>
      <c r="F53" s="82" t="s">
        <v>69</v>
      </c>
      <c r="G53" s="8">
        <v>79.2</v>
      </c>
    </row>
    <row r="54" spans="2:7" s="14" customFormat="1" ht="20.100000000000001" customHeight="1" x14ac:dyDescent="0.25">
      <c r="B54" s="9" t="s">
        <v>104</v>
      </c>
      <c r="C54" s="1">
        <v>45.5</v>
      </c>
      <c r="D54" s="106"/>
      <c r="E54" s="106"/>
      <c r="F54" s="82" t="s">
        <v>70</v>
      </c>
      <c r="G54" s="8">
        <v>66</v>
      </c>
    </row>
    <row r="55" spans="2:7" s="14" customFormat="1" ht="20.100000000000001" customHeight="1" x14ac:dyDescent="0.25">
      <c r="B55" s="9" t="s">
        <v>105</v>
      </c>
      <c r="C55" s="1">
        <v>26</v>
      </c>
      <c r="D55" s="106"/>
      <c r="E55" s="106"/>
      <c r="F55" s="82" t="s">
        <v>71</v>
      </c>
      <c r="G55" s="8">
        <v>77.8</v>
      </c>
    </row>
    <row r="56" spans="2:7" s="14" customFormat="1" ht="20.100000000000001" customHeight="1" x14ac:dyDescent="0.25">
      <c r="B56" s="9" t="s">
        <v>158</v>
      </c>
      <c r="C56" s="1">
        <v>4.3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9" t="s">
        <v>167</v>
      </c>
      <c r="C57" s="1">
        <v>4.0999999999999996</v>
      </c>
      <c r="D57" s="106"/>
      <c r="E57" s="106"/>
      <c r="F57" s="82" t="s">
        <v>183</v>
      </c>
      <c r="G57" s="8">
        <v>79.5</v>
      </c>
    </row>
    <row r="58" spans="2:7" s="14" customFormat="1" ht="20.100000000000001" customHeight="1" x14ac:dyDescent="0.25">
      <c r="B58" s="9" t="s">
        <v>143</v>
      </c>
      <c r="C58" s="1">
        <v>3.7</v>
      </c>
      <c r="D58" s="106"/>
      <c r="E58" s="106"/>
      <c r="F58" s="82" t="s">
        <v>77</v>
      </c>
      <c r="G58" s="8">
        <v>70.8</v>
      </c>
    </row>
    <row r="59" spans="2:7" s="14" customFormat="1" ht="20.100000000000001" customHeight="1" x14ac:dyDescent="0.25">
      <c r="B59" s="9" t="s">
        <v>176</v>
      </c>
      <c r="C59" s="1">
        <v>3.3</v>
      </c>
      <c r="D59" s="106"/>
      <c r="E59" s="106"/>
      <c r="F59" s="82" t="s">
        <v>79</v>
      </c>
      <c r="G59" s="8">
        <v>94.5</v>
      </c>
    </row>
    <row r="60" spans="2:7" s="14" customFormat="1" ht="20.100000000000001" customHeight="1" x14ac:dyDescent="0.25">
      <c r="B60" s="9" t="s">
        <v>135</v>
      </c>
      <c r="C60" s="1">
        <v>2.9</v>
      </c>
      <c r="D60" s="106"/>
      <c r="E60" s="106"/>
      <c r="F60" s="82" t="s">
        <v>80</v>
      </c>
      <c r="G60" s="8">
        <v>94.1</v>
      </c>
    </row>
    <row r="61" spans="2:7" s="14" customFormat="1" ht="20.100000000000001" customHeight="1" x14ac:dyDescent="0.25">
      <c r="B61" s="9" t="s">
        <v>126</v>
      </c>
      <c r="C61" s="1">
        <v>2.9</v>
      </c>
      <c r="D61" s="106"/>
      <c r="E61" s="106"/>
      <c r="F61" s="82" t="s">
        <v>51</v>
      </c>
      <c r="G61" s="8">
        <v>91.2</v>
      </c>
    </row>
    <row r="62" spans="2:7" s="14" customFormat="1" ht="20.100000000000001" customHeight="1" x14ac:dyDescent="0.25">
      <c r="B62" s="9" t="s">
        <v>102</v>
      </c>
      <c r="C62" s="1">
        <v>2.8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130</v>
      </c>
      <c r="C63" s="1">
        <v>2</v>
      </c>
      <c r="D63" s="106"/>
      <c r="E63" s="106"/>
      <c r="F63" s="82" t="s">
        <v>84</v>
      </c>
      <c r="G63" s="8">
        <v>89.6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82" t="s">
        <v>85</v>
      </c>
      <c r="G64" s="8">
        <v>87.3</v>
      </c>
    </row>
    <row r="65" spans="2:7" s="14" customFormat="1" ht="20.100000000000001" customHeight="1" x14ac:dyDescent="0.25">
      <c r="B65" s="9" t="s">
        <v>104</v>
      </c>
      <c r="C65" s="1">
        <v>28.1</v>
      </c>
      <c r="D65" s="106"/>
      <c r="E65" s="106"/>
      <c r="F65" s="82" t="s">
        <v>87</v>
      </c>
      <c r="G65" s="8">
        <v>97.7</v>
      </c>
    </row>
    <row r="66" spans="2:7" s="14" customFormat="1" ht="20.100000000000001" customHeight="1" x14ac:dyDescent="0.25">
      <c r="B66" s="9" t="s">
        <v>105</v>
      </c>
      <c r="C66" s="1">
        <v>24.4</v>
      </c>
      <c r="D66" s="106"/>
      <c r="E66" s="106"/>
      <c r="F66" s="82" t="s">
        <v>90</v>
      </c>
      <c r="G66" s="8">
        <v>95.2</v>
      </c>
    </row>
    <row r="67" spans="2:7" s="14" customFormat="1" ht="20.100000000000001" customHeight="1" x14ac:dyDescent="0.25">
      <c r="B67" s="9" t="s">
        <v>126</v>
      </c>
      <c r="C67" s="1">
        <v>5.6</v>
      </c>
      <c r="D67" s="106"/>
      <c r="E67" s="106"/>
      <c r="F67" s="82" t="s">
        <v>91</v>
      </c>
      <c r="G67" s="8">
        <v>63.7</v>
      </c>
    </row>
    <row r="68" spans="2:7" s="14" customFormat="1" ht="20.100000000000001" customHeight="1" x14ac:dyDescent="0.25">
      <c r="B68" s="9" t="s">
        <v>143</v>
      </c>
      <c r="C68" s="1">
        <v>5.4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158</v>
      </c>
      <c r="C69" s="1">
        <v>5.0999999999999996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102</v>
      </c>
      <c r="C70" s="1">
        <v>5</v>
      </c>
      <c r="D70" s="106"/>
      <c r="E70" s="106"/>
      <c r="F70" s="82" t="s">
        <v>93</v>
      </c>
      <c r="G70" s="8">
        <v>42.1</v>
      </c>
    </row>
    <row r="71" spans="2:7" s="14" customFormat="1" ht="20.100000000000001" customHeight="1" x14ac:dyDescent="0.25">
      <c r="B71" s="9" t="s">
        <v>170</v>
      </c>
      <c r="C71" s="1">
        <v>4.0999999999999996</v>
      </c>
      <c r="D71" s="106"/>
      <c r="E71" s="106"/>
      <c r="F71" s="82" t="s">
        <v>94</v>
      </c>
      <c r="G71" s="8">
        <v>39.200000000000003</v>
      </c>
    </row>
    <row r="72" spans="2:7" s="14" customFormat="1" ht="20.100000000000001" customHeight="1" x14ac:dyDescent="0.25">
      <c r="B72" s="9" t="s">
        <v>167</v>
      </c>
      <c r="C72" s="1">
        <v>3.7</v>
      </c>
      <c r="D72" s="106"/>
      <c r="E72" s="106"/>
      <c r="F72" s="82" t="s">
        <v>95</v>
      </c>
      <c r="G72" s="8">
        <v>7.7</v>
      </c>
    </row>
    <row r="73" spans="2:7" s="14" customFormat="1" ht="20.100000000000001" customHeight="1" x14ac:dyDescent="0.25">
      <c r="B73" s="9" t="s">
        <v>135</v>
      </c>
      <c r="C73" s="1">
        <v>3.7</v>
      </c>
      <c r="D73" s="106"/>
      <c r="E73" s="106"/>
      <c r="F73" s="82" t="s">
        <v>96</v>
      </c>
      <c r="G73" s="8">
        <v>5.2</v>
      </c>
    </row>
    <row r="74" spans="2:7" s="14" customFormat="1" ht="20.100000000000001" customHeight="1" thickBot="1" x14ac:dyDescent="0.3">
      <c r="B74" s="28" t="s">
        <v>130</v>
      </c>
      <c r="C74" s="29">
        <v>3</v>
      </c>
      <c r="D74" s="107"/>
      <c r="E74" s="107"/>
      <c r="F74" s="83" t="s">
        <v>98</v>
      </c>
      <c r="G74" s="88">
        <v>20.7</v>
      </c>
    </row>
    <row r="75" spans="2:7" ht="15.95" customHeight="1" x14ac:dyDescent="0.25">
      <c r="B75" s="18" t="s">
        <v>285</v>
      </c>
      <c r="C75" s="16"/>
    </row>
    <row r="76" spans="2:7" ht="15.95" customHeight="1" x14ac:dyDescent="0.25">
      <c r="B76" s="18" t="s">
        <v>189</v>
      </c>
      <c r="C76" s="16"/>
    </row>
    <row r="77" spans="2:7" s="14" customFormat="1" ht="20.100000000000001" customHeight="1" x14ac:dyDescent="0.25">
      <c r="D77" s="16"/>
      <c r="E77" s="16"/>
      <c r="F77" s="16"/>
      <c r="G77" s="16"/>
    </row>
    <row r="78" spans="2:7" s="14" customFormat="1" ht="20.100000000000001" customHeight="1" x14ac:dyDescent="0.25">
      <c r="D78" s="16"/>
      <c r="E78" s="16"/>
      <c r="F78" s="16"/>
      <c r="G78" s="16"/>
    </row>
    <row r="79" spans="2:7" s="14" customFormat="1" ht="20.100000000000001" customHeight="1" x14ac:dyDescent="0.25">
      <c r="D79" s="16"/>
      <c r="E79" s="16"/>
      <c r="F79" s="16"/>
      <c r="G79" s="16"/>
    </row>
    <row r="80" spans="2:7" s="14" customFormat="1" ht="20.100000000000001" customHeight="1" x14ac:dyDescent="0.25">
      <c r="D80" s="16"/>
      <c r="E80" s="16"/>
      <c r="F80" s="16"/>
      <c r="G80" s="16"/>
    </row>
    <row r="81" spans="4:7" s="14" customFormat="1" ht="20.100000000000001" customHeight="1" x14ac:dyDescent="0.25">
      <c r="D81" s="16"/>
      <c r="E81" s="16"/>
      <c r="F81" s="16"/>
      <c r="G81" s="16"/>
    </row>
  </sheetData>
  <mergeCells count="10">
    <mergeCell ref="B1:G1"/>
    <mergeCell ref="B2:C2"/>
    <mergeCell ref="F15:G15"/>
    <mergeCell ref="B41:C41"/>
    <mergeCell ref="D2:E74"/>
    <mergeCell ref="F2:G2"/>
    <mergeCell ref="F22:G22"/>
    <mergeCell ref="F42:G42"/>
    <mergeCell ref="F48:G48"/>
    <mergeCell ref="F68:G68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>
    <tabColor rgb="FF00B0F0"/>
  </sheetPr>
  <dimension ref="B1:L65"/>
  <sheetViews>
    <sheetView showGridLines="0" zoomScaleNormal="100" workbookViewId="0"/>
  </sheetViews>
  <sheetFormatPr defaultRowHeight="12.75" x14ac:dyDescent="0.2"/>
  <cols>
    <col min="1" max="1" width="2.28515625" style="38" customWidth="1"/>
    <col min="2" max="12" width="8.42578125" style="38" customWidth="1"/>
    <col min="13" max="16384" width="9.140625" style="38"/>
  </cols>
  <sheetData>
    <row r="1" spans="2:12" ht="84.75" customHeight="1" x14ac:dyDescent="0.2">
      <c r="B1" s="104" t="s">
        <v>268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x14ac:dyDescent="0.2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2" x14ac:dyDescent="0.2"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2:12" x14ac:dyDescent="0.2"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2:12" x14ac:dyDescent="0.2"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2:12" x14ac:dyDescent="0.2"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2:12" x14ac:dyDescent="0.2"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2:12" x14ac:dyDescent="0.2"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2:12" x14ac:dyDescent="0.2"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2:12" x14ac:dyDescent="0.2"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2:12" x14ac:dyDescent="0.2"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2:12" x14ac:dyDescent="0.2"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2:12" x14ac:dyDescent="0.2"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2:12" x14ac:dyDescent="0.2"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2:12" x14ac:dyDescent="0.2"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2:12" x14ac:dyDescent="0.2">
      <c r="B16" s="36"/>
      <c r="C16" s="36"/>
      <c r="D16" s="36"/>
      <c r="E16" s="36"/>
      <c r="F16" s="36"/>
      <c r="G16" s="36"/>
      <c r="H16" s="36"/>
      <c r="I16" s="36"/>
      <c r="J16" s="36"/>
      <c r="K16" s="36"/>
    </row>
    <row r="17" spans="2:11" x14ac:dyDescent="0.2"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2:11" x14ac:dyDescent="0.2">
      <c r="B18" s="36"/>
      <c r="C18" s="36"/>
      <c r="D18" s="36"/>
      <c r="E18" s="36"/>
      <c r="F18" s="36"/>
      <c r="G18" s="36"/>
      <c r="H18" s="36"/>
      <c r="I18" s="36"/>
      <c r="J18" s="36"/>
      <c r="K18" s="36"/>
    </row>
    <row r="19" spans="2:11" x14ac:dyDescent="0.2"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2:11" x14ac:dyDescent="0.2"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2:11" x14ac:dyDescent="0.2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2:11" x14ac:dyDescent="0.2"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2:11" x14ac:dyDescent="0.2"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2:11" x14ac:dyDescent="0.2"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2:11" x14ac:dyDescent="0.2"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2:11" x14ac:dyDescent="0.2"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2:11" x14ac:dyDescent="0.2"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2:11" x14ac:dyDescent="0.2"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2:11" x14ac:dyDescent="0.2"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2:11" x14ac:dyDescent="0.2"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2:11" x14ac:dyDescent="0.2"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2:11" x14ac:dyDescent="0.2"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2:11" x14ac:dyDescent="0.2"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2:11" x14ac:dyDescent="0.2"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2:11" x14ac:dyDescent="0.2"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2:11" x14ac:dyDescent="0.2"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2:11" x14ac:dyDescent="0.2"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2:11" x14ac:dyDescent="0.2"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2:11" x14ac:dyDescent="0.2"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2:11" x14ac:dyDescent="0.2"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2:11" x14ac:dyDescent="0.2"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2:11" x14ac:dyDescent="0.2"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2:11" x14ac:dyDescent="0.2"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2:11" x14ac:dyDescent="0.2"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2:11" x14ac:dyDescent="0.2"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2:11" x14ac:dyDescent="0.2"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2:11" x14ac:dyDescent="0.2"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2:11" x14ac:dyDescent="0.2"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2:11" x14ac:dyDescent="0.2"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2:11" x14ac:dyDescent="0.2"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2:11" x14ac:dyDescent="0.2"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2:11" x14ac:dyDescent="0.2"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2:11" x14ac:dyDescent="0.2"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2:11" x14ac:dyDescent="0.2"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2:11" x14ac:dyDescent="0.2"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2:11" x14ac:dyDescent="0.2"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2:11" x14ac:dyDescent="0.2"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2:11" x14ac:dyDescent="0.2"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2:11" x14ac:dyDescent="0.2"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2:11" x14ac:dyDescent="0.2"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2:11" x14ac:dyDescent="0.2"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2:11" x14ac:dyDescent="0.2"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2:11" x14ac:dyDescent="0.2"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2:11" x14ac:dyDescent="0.2"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2:11" x14ac:dyDescent="0.2">
      <c r="B65" s="36"/>
      <c r="C65" s="36"/>
      <c r="D65" s="36"/>
      <c r="E65" s="36"/>
      <c r="F65" s="36"/>
      <c r="G65" s="36"/>
      <c r="H65" s="36"/>
      <c r="I65" s="36"/>
      <c r="J65" s="36"/>
      <c r="K65" s="36"/>
    </row>
  </sheetData>
  <mergeCells count="1">
    <mergeCell ref="B1:L1"/>
  </mergeCells>
  <printOptions horizontalCentered="1" verticalCentered="1"/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0">
    <tabColor rgb="FF92D050"/>
  </sheetPr>
  <dimension ref="B1:G97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286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4</v>
      </c>
      <c r="C5" s="1">
        <v>18.600000000000001</v>
      </c>
      <c r="D5" s="106"/>
      <c r="E5" s="106"/>
      <c r="F5" s="30" t="s">
        <v>108</v>
      </c>
      <c r="G5" s="24">
        <v>52.1</v>
      </c>
    </row>
    <row r="6" spans="2:7" s="14" customFormat="1" ht="20.100000000000001" customHeight="1" x14ac:dyDescent="0.25">
      <c r="B6" s="9" t="s">
        <v>10</v>
      </c>
      <c r="C6" s="1">
        <v>15.6</v>
      </c>
      <c r="D6" s="106"/>
      <c r="E6" s="106"/>
      <c r="F6" s="30" t="s">
        <v>109</v>
      </c>
      <c r="G6" s="24">
        <v>38.200000000000003</v>
      </c>
    </row>
    <row r="7" spans="2:7" s="14" customFormat="1" ht="20.100000000000001" customHeight="1" x14ac:dyDescent="0.25">
      <c r="B7" s="9" t="s">
        <v>16</v>
      </c>
      <c r="C7" s="1">
        <v>13</v>
      </c>
      <c r="D7" s="106"/>
      <c r="E7" s="106"/>
      <c r="F7" s="30" t="s">
        <v>110</v>
      </c>
      <c r="G7" s="24">
        <v>9.6999999999999993</v>
      </c>
    </row>
    <row r="8" spans="2:7" s="14" customFormat="1" ht="20.100000000000001" customHeight="1" x14ac:dyDescent="0.25">
      <c r="B8" s="9" t="s">
        <v>6</v>
      </c>
      <c r="C8" s="1">
        <v>12.3</v>
      </c>
      <c r="D8" s="106"/>
      <c r="E8" s="106"/>
      <c r="F8" s="30" t="s">
        <v>111</v>
      </c>
      <c r="G8" s="24" t="s">
        <v>52</v>
      </c>
    </row>
    <row r="9" spans="2:7" s="14" customFormat="1" ht="20.100000000000001" customHeight="1" x14ac:dyDescent="0.25">
      <c r="B9" s="9" t="s">
        <v>18</v>
      </c>
      <c r="C9" s="1">
        <v>10.4</v>
      </c>
      <c r="D9" s="106"/>
      <c r="E9" s="106"/>
      <c r="F9" s="30" t="s">
        <v>112</v>
      </c>
      <c r="G9" s="24" t="s">
        <v>52</v>
      </c>
    </row>
    <row r="10" spans="2:7" s="14" customFormat="1" ht="20.100000000000001" customHeight="1" x14ac:dyDescent="0.25">
      <c r="B10" s="9" t="s">
        <v>8</v>
      </c>
      <c r="C10" s="1">
        <v>5.9</v>
      </c>
      <c r="D10" s="106"/>
      <c r="E10" s="106"/>
      <c r="F10" s="30" t="s">
        <v>39</v>
      </c>
      <c r="G10" s="25">
        <v>0</v>
      </c>
    </row>
    <row r="11" spans="2:7" s="14" customFormat="1" ht="20.100000000000001" customHeight="1" x14ac:dyDescent="0.25">
      <c r="B11" s="9" t="s">
        <v>14</v>
      </c>
      <c r="C11" s="1">
        <v>5.5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121</v>
      </c>
      <c r="C12" s="1">
        <v>5.3</v>
      </c>
      <c r="D12" s="106"/>
      <c r="E12" s="106"/>
      <c r="F12" s="30" t="s">
        <v>114</v>
      </c>
      <c r="G12" s="24">
        <v>1.4</v>
      </c>
    </row>
    <row r="13" spans="2:7" s="14" customFormat="1" ht="20.100000000000001" customHeight="1" x14ac:dyDescent="0.25">
      <c r="B13" s="9" t="s">
        <v>133</v>
      </c>
      <c r="C13" s="1">
        <v>2.2999999999999998</v>
      </c>
      <c r="D13" s="106"/>
      <c r="E13" s="106"/>
      <c r="F13" s="30" t="s">
        <v>115</v>
      </c>
      <c r="G13" s="24">
        <v>28.9</v>
      </c>
    </row>
    <row r="14" spans="2:7" s="14" customFormat="1" ht="20.100000000000001" customHeight="1" x14ac:dyDescent="0.25">
      <c r="B14" s="9" t="s">
        <v>210</v>
      </c>
      <c r="C14" s="1">
        <v>2</v>
      </c>
      <c r="D14" s="106"/>
      <c r="E14" s="106"/>
      <c r="F14" s="30" t="s">
        <v>116</v>
      </c>
      <c r="G14" s="24">
        <v>69.7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15.8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16.599999999999998</v>
      </c>
      <c r="D17" s="106"/>
      <c r="E17" s="106"/>
      <c r="F17" s="30" t="s">
        <v>5</v>
      </c>
      <c r="G17" s="8">
        <v>36.700000000000003</v>
      </c>
    </row>
    <row r="18" spans="2:7" s="14" customFormat="1" ht="20.100000000000001" customHeight="1" x14ac:dyDescent="0.25">
      <c r="B18" s="26" t="s">
        <v>33</v>
      </c>
      <c r="C18" s="1">
        <v>61.2</v>
      </c>
      <c r="D18" s="106"/>
      <c r="E18" s="106"/>
      <c r="F18" s="30" t="s">
        <v>7</v>
      </c>
      <c r="G18" s="8">
        <v>63.3</v>
      </c>
    </row>
    <row r="19" spans="2:7" s="14" customFormat="1" ht="20.100000000000001" customHeight="1" x14ac:dyDescent="0.25">
      <c r="B19" s="26" t="s">
        <v>31</v>
      </c>
      <c r="C19" s="1">
        <v>6.4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100</v>
      </c>
    </row>
    <row r="21" spans="2:7" s="14" customFormat="1" ht="20.100000000000001" customHeight="1" x14ac:dyDescent="0.25">
      <c r="B21" s="9" t="s">
        <v>43</v>
      </c>
      <c r="C21" s="1" t="s">
        <v>52</v>
      </c>
      <c r="D21" s="106"/>
      <c r="E21" s="106"/>
      <c r="F21" s="30" t="s">
        <v>13</v>
      </c>
      <c r="G21" s="8" t="s">
        <v>52</v>
      </c>
    </row>
    <row r="22" spans="2:7" s="14" customFormat="1" ht="20.100000000000001" customHeight="1" x14ac:dyDescent="0.25">
      <c r="B22" s="9" t="s">
        <v>45</v>
      </c>
      <c r="C22" s="1">
        <v>72.5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16.8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10.7</v>
      </c>
      <c r="D24" s="106"/>
      <c r="E24" s="106"/>
      <c r="F24" s="30" t="s">
        <v>19</v>
      </c>
      <c r="G24" s="8">
        <v>60.1</v>
      </c>
    </row>
    <row r="25" spans="2:7" s="14" customFormat="1" ht="20.100000000000001" customHeight="1" x14ac:dyDescent="0.25">
      <c r="B25" s="9" t="s">
        <v>51</v>
      </c>
      <c r="C25" s="1" t="s">
        <v>52</v>
      </c>
      <c r="D25" s="106"/>
      <c r="E25" s="106"/>
      <c r="F25" s="30" t="s">
        <v>21</v>
      </c>
      <c r="G25" s="8">
        <v>39.9</v>
      </c>
    </row>
    <row r="26" spans="2:7" s="14" customFormat="1" ht="20.100000000000001" customHeight="1" x14ac:dyDescent="0.25">
      <c r="B26" s="26" t="s">
        <v>54</v>
      </c>
      <c r="C26" s="1" t="s">
        <v>52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0</v>
      </c>
      <c r="D27" s="106"/>
      <c r="E27" s="106"/>
      <c r="F27" s="30" t="s">
        <v>24</v>
      </c>
      <c r="G27" s="8">
        <v>19.3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19.8</v>
      </c>
    </row>
    <row r="29" spans="2:7" s="14" customFormat="1" ht="20.100000000000001" customHeight="1" x14ac:dyDescent="0.25">
      <c r="B29" s="9" t="s">
        <v>59</v>
      </c>
      <c r="C29" s="1">
        <v>21.3</v>
      </c>
      <c r="D29" s="106"/>
      <c r="E29" s="106"/>
      <c r="F29" s="30" t="s">
        <v>28</v>
      </c>
      <c r="G29" s="8">
        <v>30.4</v>
      </c>
    </row>
    <row r="30" spans="2:7" s="14" customFormat="1" ht="20.100000000000001" customHeight="1" x14ac:dyDescent="0.25">
      <c r="B30" s="9" t="s">
        <v>60</v>
      </c>
      <c r="C30" s="1">
        <v>69</v>
      </c>
      <c r="D30" s="106"/>
      <c r="E30" s="106"/>
      <c r="F30" s="30" t="s">
        <v>29</v>
      </c>
      <c r="G30" s="8">
        <v>19.100000000000001</v>
      </c>
    </row>
    <row r="31" spans="2:7" s="14" customFormat="1" ht="20.100000000000001" customHeight="1" x14ac:dyDescent="0.25">
      <c r="B31" s="9" t="s">
        <v>62</v>
      </c>
      <c r="C31" s="1" t="s">
        <v>52</v>
      </c>
      <c r="D31" s="106"/>
      <c r="E31" s="106"/>
      <c r="F31" s="30" t="s">
        <v>30</v>
      </c>
      <c r="G31" s="8">
        <v>8.9</v>
      </c>
    </row>
    <row r="32" spans="2:7" s="14" customFormat="1" ht="20.100000000000001" customHeight="1" x14ac:dyDescent="0.25">
      <c r="B32" s="9" t="s">
        <v>64</v>
      </c>
      <c r="C32" s="1">
        <v>1.8</v>
      </c>
      <c r="D32" s="106"/>
      <c r="E32" s="106"/>
      <c r="F32" s="30" t="s">
        <v>32</v>
      </c>
      <c r="G32" s="8">
        <v>2.5</v>
      </c>
    </row>
    <row r="33" spans="2:7" s="14" customFormat="1" ht="20.100000000000001" customHeight="1" x14ac:dyDescent="0.25">
      <c r="B33" s="9" t="s">
        <v>66</v>
      </c>
      <c r="C33" s="1">
        <v>6.6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 t="s">
        <v>52</v>
      </c>
      <c r="D34" s="106"/>
      <c r="E34" s="106"/>
      <c r="F34" s="30" t="s">
        <v>35</v>
      </c>
      <c r="G34" s="10" t="s">
        <v>52</v>
      </c>
    </row>
    <row r="35" spans="2:7" s="14" customFormat="1" ht="20.100000000000001" customHeight="1" x14ac:dyDescent="0.25">
      <c r="B35" s="9" t="s">
        <v>39</v>
      </c>
      <c r="C35" s="1">
        <v>1.3</v>
      </c>
      <c r="D35" s="106"/>
      <c r="E35" s="106"/>
      <c r="F35" s="30" t="s">
        <v>36</v>
      </c>
      <c r="G35" s="10">
        <v>3.7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33</v>
      </c>
    </row>
    <row r="37" spans="2:7" s="14" customFormat="1" ht="20.100000000000001" customHeight="1" x14ac:dyDescent="0.25">
      <c r="B37" s="9" t="s">
        <v>72</v>
      </c>
      <c r="C37" s="1">
        <v>53.4</v>
      </c>
      <c r="D37" s="106"/>
      <c r="E37" s="106"/>
      <c r="F37" s="30" t="s">
        <v>38</v>
      </c>
      <c r="G37" s="10">
        <v>29.6</v>
      </c>
    </row>
    <row r="38" spans="2:7" s="14" customFormat="1" ht="20.100000000000001" customHeight="1" x14ac:dyDescent="0.25">
      <c r="B38" s="9" t="s">
        <v>74</v>
      </c>
      <c r="C38" s="1">
        <v>21.2</v>
      </c>
      <c r="D38" s="106"/>
      <c r="E38" s="106"/>
      <c r="F38" s="30" t="s">
        <v>40</v>
      </c>
      <c r="G38" s="10">
        <v>33.700000000000003</v>
      </c>
    </row>
    <row r="39" spans="2:7" s="14" customFormat="1" ht="20.100000000000001" customHeight="1" x14ac:dyDescent="0.25">
      <c r="B39" s="9" t="s">
        <v>76</v>
      </c>
      <c r="C39" s="1">
        <v>8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12.3</v>
      </c>
      <c r="D40" s="106"/>
      <c r="E40" s="106"/>
      <c r="F40" s="30" t="s">
        <v>44</v>
      </c>
      <c r="G40" s="11">
        <v>4772.62</v>
      </c>
    </row>
    <row r="41" spans="2:7" s="14" customFormat="1" ht="20.100000000000001" customHeight="1" x14ac:dyDescent="0.25">
      <c r="B41" s="9" t="s">
        <v>39</v>
      </c>
      <c r="C41" s="1">
        <v>5.0999999999999996</v>
      </c>
      <c r="D41" s="106"/>
      <c r="E41" s="106"/>
      <c r="F41" s="30" t="s">
        <v>46</v>
      </c>
      <c r="G41" s="11">
        <v>3346.23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2" t="s">
        <v>83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2" t="s">
        <v>83</v>
      </c>
      <c r="D44" s="106"/>
      <c r="E44" s="106"/>
      <c r="F44" s="30" t="s">
        <v>53</v>
      </c>
      <c r="G44" s="8">
        <v>18.399999999999999</v>
      </c>
    </row>
    <row r="45" spans="2:7" s="14" customFormat="1" ht="20.100000000000001" customHeight="1" x14ac:dyDescent="0.25">
      <c r="B45" s="9" t="s">
        <v>31</v>
      </c>
      <c r="C45" s="2" t="s">
        <v>83</v>
      </c>
      <c r="D45" s="106"/>
      <c r="E45" s="106"/>
      <c r="F45" s="30" t="s">
        <v>55</v>
      </c>
      <c r="G45" s="8">
        <v>56.8</v>
      </c>
    </row>
    <row r="46" spans="2:7" s="14" customFormat="1" ht="20.100000000000001" customHeight="1" x14ac:dyDescent="0.25">
      <c r="B46" s="9" t="s">
        <v>86</v>
      </c>
      <c r="C46" s="2" t="s">
        <v>83</v>
      </c>
      <c r="D46" s="106"/>
      <c r="E46" s="106"/>
      <c r="F46" s="30" t="s">
        <v>56</v>
      </c>
      <c r="G46" s="8">
        <v>22.4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2.4</v>
      </c>
    </row>
    <row r="48" spans="2:7" s="14" customFormat="1" ht="20.100000000000001" customHeight="1" x14ac:dyDescent="0.25">
      <c r="B48" s="9" t="s">
        <v>25</v>
      </c>
      <c r="C48" s="2" t="s">
        <v>83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2" t="s">
        <v>83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2" t="s">
        <v>83</v>
      </c>
      <c r="D50" s="106"/>
      <c r="E50" s="106"/>
      <c r="F50" s="30" t="s">
        <v>63</v>
      </c>
      <c r="G50" s="8">
        <v>69.3</v>
      </c>
    </row>
    <row r="51" spans="2:7" s="14" customFormat="1" ht="20.100000000000001" customHeight="1" x14ac:dyDescent="0.25">
      <c r="B51" s="9" t="s">
        <v>86</v>
      </c>
      <c r="C51" s="2" t="s">
        <v>83</v>
      </c>
      <c r="D51" s="106"/>
      <c r="E51" s="106"/>
      <c r="F51" s="30" t="s">
        <v>65</v>
      </c>
      <c r="G51" s="8">
        <v>61.9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84.6</v>
      </c>
    </row>
    <row r="53" spans="2:7" s="14" customFormat="1" ht="20.100000000000001" customHeight="1" x14ac:dyDescent="0.25">
      <c r="B53" s="9" t="s">
        <v>25</v>
      </c>
      <c r="C53" s="2" t="s">
        <v>83</v>
      </c>
      <c r="D53" s="106"/>
      <c r="E53" s="106"/>
      <c r="F53" s="30" t="s">
        <v>69</v>
      </c>
      <c r="G53" s="8">
        <v>50.6</v>
      </c>
    </row>
    <row r="54" spans="2:7" s="14" customFormat="1" ht="20.100000000000001" customHeight="1" x14ac:dyDescent="0.25">
      <c r="B54" s="9" t="s">
        <v>27</v>
      </c>
      <c r="C54" s="2" t="s">
        <v>83</v>
      </c>
      <c r="D54" s="106"/>
      <c r="E54" s="106"/>
      <c r="F54" s="30" t="s">
        <v>70</v>
      </c>
      <c r="G54" s="8">
        <v>56.8</v>
      </c>
    </row>
    <row r="55" spans="2:7" s="14" customFormat="1" ht="20.100000000000001" customHeight="1" x14ac:dyDescent="0.25">
      <c r="B55" s="9" t="s">
        <v>31</v>
      </c>
      <c r="C55" s="2" t="s">
        <v>83</v>
      </c>
      <c r="D55" s="106"/>
      <c r="E55" s="106"/>
      <c r="F55" s="30" t="s">
        <v>71</v>
      </c>
      <c r="G55" s="8">
        <v>44.8</v>
      </c>
    </row>
    <row r="56" spans="2:7" s="14" customFormat="1" ht="20.100000000000001" customHeight="1" x14ac:dyDescent="0.25">
      <c r="B56" s="9" t="s">
        <v>86</v>
      </c>
      <c r="C56" s="2" t="s">
        <v>83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27" t="s">
        <v>75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23.5</v>
      </c>
    </row>
    <row r="59" spans="2:7" s="14" customFormat="1" ht="20.100000000000001" customHeight="1" x14ac:dyDescent="0.25">
      <c r="B59" s="9" t="s">
        <v>211</v>
      </c>
      <c r="C59" s="1">
        <v>73.8</v>
      </c>
      <c r="D59" s="106"/>
      <c r="E59" s="106"/>
      <c r="F59" s="30" t="s">
        <v>79</v>
      </c>
      <c r="G59" s="8">
        <v>93.3</v>
      </c>
    </row>
    <row r="60" spans="2:7" s="14" customFormat="1" ht="20.100000000000001" customHeight="1" x14ac:dyDescent="0.25">
      <c r="B60" s="9" t="s">
        <v>212</v>
      </c>
      <c r="C60" s="1">
        <v>13.7</v>
      </c>
      <c r="D60" s="106"/>
      <c r="E60" s="106"/>
      <c r="F60" s="30" t="s">
        <v>80</v>
      </c>
      <c r="G60" s="8">
        <v>100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81.3</v>
      </c>
    </row>
    <row r="62" spans="2:7" s="14" customFormat="1" ht="20.100000000000001" customHeight="1" x14ac:dyDescent="0.25">
      <c r="B62" s="9" t="s">
        <v>211</v>
      </c>
      <c r="C62" s="1">
        <v>83.8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213</v>
      </c>
      <c r="C63" s="1">
        <v>13.8</v>
      </c>
      <c r="D63" s="106"/>
      <c r="E63" s="106"/>
      <c r="F63" s="30" t="s">
        <v>84</v>
      </c>
      <c r="G63" s="8">
        <v>35.1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55.8</v>
      </c>
    </row>
    <row r="65" spans="2:7" s="14" customFormat="1" ht="20.100000000000001" customHeight="1" x14ac:dyDescent="0.25">
      <c r="B65" s="9" t="s">
        <v>211</v>
      </c>
      <c r="C65" s="1">
        <v>85.2</v>
      </c>
      <c r="D65" s="106"/>
      <c r="E65" s="106"/>
      <c r="F65" s="30" t="s">
        <v>87</v>
      </c>
      <c r="G65" s="8">
        <v>99.2</v>
      </c>
    </row>
    <row r="66" spans="2:7" s="14" customFormat="1" ht="20.100000000000001" customHeight="1" x14ac:dyDescent="0.25">
      <c r="B66" s="9" t="s">
        <v>213</v>
      </c>
      <c r="C66" s="1">
        <v>7.5</v>
      </c>
      <c r="D66" s="106"/>
      <c r="E66" s="106"/>
      <c r="F66" s="30" t="s">
        <v>90</v>
      </c>
      <c r="G66" s="8">
        <v>96.5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75.3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105</v>
      </c>
      <c r="C69" s="1">
        <v>35.200000000000003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140</v>
      </c>
      <c r="C70" s="1">
        <v>12.9</v>
      </c>
      <c r="D70" s="106"/>
      <c r="E70" s="106"/>
      <c r="F70" s="30" t="s">
        <v>93</v>
      </c>
      <c r="G70" s="8">
        <v>60.2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20.5</v>
      </c>
    </row>
    <row r="72" spans="2:7" s="14" customFormat="1" ht="20.100000000000001" customHeight="1" x14ac:dyDescent="0.25">
      <c r="B72" s="9" t="s">
        <v>104</v>
      </c>
      <c r="C72" s="1">
        <v>15.1</v>
      </c>
      <c r="D72" s="106"/>
      <c r="E72" s="106"/>
      <c r="F72" s="30" t="s">
        <v>95</v>
      </c>
      <c r="G72" s="8">
        <v>4.7999999999999972</v>
      </c>
    </row>
    <row r="73" spans="2:7" s="14" customFormat="1" ht="20.100000000000001" customHeight="1" x14ac:dyDescent="0.25">
      <c r="B73" s="9" t="s">
        <v>214</v>
      </c>
      <c r="C73" s="1">
        <v>5.6</v>
      </c>
      <c r="D73" s="106"/>
      <c r="E73" s="106"/>
      <c r="F73" s="30" t="s">
        <v>96</v>
      </c>
      <c r="G73" s="8">
        <v>7.7999999999999972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10.900000000000006</v>
      </c>
    </row>
    <row r="75" spans="2:7" s="14" customFormat="1" ht="20.100000000000001" customHeight="1" x14ac:dyDescent="0.25">
      <c r="B75" s="9" t="s">
        <v>104</v>
      </c>
      <c r="C75" s="1">
        <v>14.7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122</v>
      </c>
      <c r="C76" s="29">
        <v>7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8" t="s">
        <v>189</v>
      </c>
      <c r="C78" s="18"/>
      <c r="F78" s="21"/>
    </row>
    <row r="79" spans="2:7" s="20" customFormat="1" ht="15.95" customHeight="1" x14ac:dyDescent="0.25">
      <c r="B79" s="22" t="s">
        <v>190</v>
      </c>
      <c r="C79" s="23"/>
      <c r="F79" s="21"/>
    </row>
    <row r="80" spans="2:7" s="14" customFormat="1" ht="20.100000000000001" customHeight="1" x14ac:dyDescent="0.25">
      <c r="B80" s="16"/>
      <c r="C80" s="15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7"/>
      <c r="E82" s="7"/>
      <c r="F82" s="16"/>
      <c r="G82" s="16"/>
    </row>
    <row r="83" spans="2:7" s="14" customFormat="1" ht="20.100000000000001" customHeight="1" x14ac:dyDescent="0.25">
      <c r="B83" s="16"/>
      <c r="C83" s="17"/>
      <c r="D83" s="12">
        <v>37</v>
      </c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12">
        <v>45</v>
      </c>
      <c r="E84" s="12"/>
      <c r="F84" s="16"/>
      <c r="G84" s="16"/>
    </row>
    <row r="85" spans="2:7" s="14" customFormat="1" ht="20.100000000000001" customHeight="1" x14ac:dyDescent="0.25">
      <c r="B85" s="16"/>
      <c r="C85" s="17"/>
      <c r="D85" s="14">
        <v>342</v>
      </c>
      <c r="F85" s="16"/>
      <c r="G85" s="16"/>
    </row>
    <row r="86" spans="2:7" s="14" customFormat="1" ht="20.100000000000001" customHeight="1" x14ac:dyDescent="0.25">
      <c r="B86" s="16"/>
      <c r="C86" s="17"/>
      <c r="F86" s="16"/>
      <c r="G86" s="16"/>
    </row>
    <row r="87" spans="2:7" s="14" customFormat="1" ht="20.100000000000001" customHeight="1" x14ac:dyDescent="0.25">
      <c r="B87" s="16"/>
      <c r="C87" s="17"/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D92" s="16"/>
      <c r="E92" s="16"/>
      <c r="F92" s="16"/>
      <c r="G92" s="16"/>
    </row>
    <row r="93" spans="2:7" s="14" customFormat="1" ht="20.100000000000001" customHeight="1" x14ac:dyDescent="0.25">
      <c r="B93" s="16"/>
      <c r="C93" s="17"/>
      <c r="D93" s="16"/>
      <c r="E93" s="16"/>
      <c r="F93" s="16"/>
      <c r="G93" s="16"/>
    </row>
    <row r="94" spans="2:7" s="14" customFormat="1" ht="20.100000000000001" customHeight="1" x14ac:dyDescent="0.25">
      <c r="B94" s="16"/>
      <c r="C94" s="17"/>
      <c r="D94" s="16"/>
      <c r="E94" s="16"/>
      <c r="F94" s="16"/>
      <c r="G94" s="16"/>
    </row>
    <row r="95" spans="2:7" s="14" customFormat="1" ht="20.100000000000001" customHeight="1" x14ac:dyDescent="0.25">
      <c r="B95" s="16"/>
      <c r="C95" s="17"/>
      <c r="D95" s="16"/>
      <c r="E95" s="16"/>
      <c r="F95" s="16"/>
      <c r="G95" s="16"/>
    </row>
    <row r="96" spans="2:7" s="14" customFormat="1" ht="20.100000000000001" customHeight="1" x14ac:dyDescent="0.25">
      <c r="B96" s="16"/>
      <c r="C96" s="17"/>
      <c r="D96" s="16"/>
      <c r="E96" s="16"/>
      <c r="F96" s="16"/>
      <c r="G96" s="16"/>
    </row>
    <row r="97" spans="2:7" s="14" customFormat="1" ht="20.100000000000001" customHeight="1" x14ac:dyDescent="0.25">
      <c r="B97" s="16"/>
      <c r="C97" s="17"/>
      <c r="D97" s="16"/>
      <c r="E97" s="16"/>
      <c r="F97" s="16"/>
      <c r="G97" s="16"/>
    </row>
  </sheetData>
  <mergeCells count="12">
    <mergeCell ref="B1:G1"/>
    <mergeCell ref="D2:E76"/>
    <mergeCell ref="B2:C2"/>
    <mergeCell ref="F15:G15"/>
    <mergeCell ref="F22:G22"/>
    <mergeCell ref="F42:G42"/>
    <mergeCell ref="B57:C57"/>
    <mergeCell ref="F48:G48"/>
    <mergeCell ref="F68:G68"/>
    <mergeCell ref="F2:G2"/>
    <mergeCell ref="B67:C67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6">
    <tabColor rgb="FF92D050"/>
  </sheetPr>
  <dimension ref="B1:G97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312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4</v>
      </c>
      <c r="C5" s="1">
        <v>48.5</v>
      </c>
      <c r="D5" s="106"/>
      <c r="E5" s="106"/>
      <c r="F5" s="30" t="s">
        <v>108</v>
      </c>
      <c r="G5" s="24">
        <v>54.8</v>
      </c>
    </row>
    <row r="6" spans="2:7" s="14" customFormat="1" ht="20.100000000000001" customHeight="1" x14ac:dyDescent="0.25">
      <c r="B6" s="9" t="s">
        <v>6</v>
      </c>
      <c r="C6" s="1">
        <v>8.5</v>
      </c>
      <c r="D6" s="106"/>
      <c r="E6" s="106"/>
      <c r="F6" s="30" t="s">
        <v>109</v>
      </c>
      <c r="G6" s="24">
        <v>21.8</v>
      </c>
    </row>
    <row r="7" spans="2:7" s="14" customFormat="1" ht="20.100000000000001" customHeight="1" x14ac:dyDescent="0.25">
      <c r="B7" s="9" t="s">
        <v>8</v>
      </c>
      <c r="C7" s="1">
        <v>8.1999999999999993</v>
      </c>
      <c r="D7" s="106"/>
      <c r="E7" s="106"/>
      <c r="F7" s="30" t="s">
        <v>110</v>
      </c>
      <c r="G7" s="24">
        <v>3.7</v>
      </c>
    </row>
    <row r="8" spans="2:7" s="14" customFormat="1" ht="20.100000000000001" customHeight="1" x14ac:dyDescent="0.25">
      <c r="B8" s="9" t="s">
        <v>10</v>
      </c>
      <c r="C8" s="1">
        <v>6.1</v>
      </c>
      <c r="D8" s="106"/>
      <c r="E8" s="106"/>
      <c r="F8" s="30" t="s">
        <v>111</v>
      </c>
      <c r="G8" s="24">
        <v>15.3</v>
      </c>
    </row>
    <row r="9" spans="2:7" s="14" customFormat="1" ht="20.100000000000001" customHeight="1" x14ac:dyDescent="0.25">
      <c r="B9" s="9" t="s">
        <v>12</v>
      </c>
      <c r="C9" s="1">
        <v>4.5999999999999996</v>
      </c>
      <c r="D9" s="106"/>
      <c r="E9" s="106"/>
      <c r="F9" s="30" t="s">
        <v>112</v>
      </c>
      <c r="G9" s="24">
        <v>1.2</v>
      </c>
    </row>
    <row r="10" spans="2:7" s="14" customFormat="1" ht="20.100000000000001" customHeight="1" x14ac:dyDescent="0.25">
      <c r="B10" s="9" t="s">
        <v>14</v>
      </c>
      <c r="C10" s="1">
        <v>2.8</v>
      </c>
      <c r="D10" s="106"/>
      <c r="E10" s="106"/>
      <c r="F10" s="30" t="s">
        <v>39</v>
      </c>
      <c r="G10" s="25">
        <v>3.2</v>
      </c>
    </row>
    <row r="11" spans="2:7" s="14" customFormat="1" ht="20.100000000000001" customHeight="1" x14ac:dyDescent="0.25">
      <c r="B11" s="9" t="s">
        <v>16</v>
      </c>
      <c r="C11" s="1">
        <v>2.5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18</v>
      </c>
      <c r="C12" s="1">
        <v>2.4</v>
      </c>
      <c r="D12" s="106"/>
      <c r="E12" s="106"/>
      <c r="F12" s="30" t="s">
        <v>114</v>
      </c>
      <c r="G12" s="24">
        <v>22.5</v>
      </c>
    </row>
    <row r="13" spans="2:7" s="14" customFormat="1" ht="20.100000000000001" customHeight="1" x14ac:dyDescent="0.25">
      <c r="B13" s="9" t="s">
        <v>20</v>
      </c>
      <c r="C13" s="1">
        <v>2.2000000000000002</v>
      </c>
      <c r="D13" s="106"/>
      <c r="E13" s="106"/>
      <c r="F13" s="30" t="s">
        <v>115</v>
      </c>
      <c r="G13" s="24">
        <v>21.1</v>
      </c>
    </row>
    <row r="14" spans="2:7" s="14" customFormat="1" ht="20.100000000000001" customHeight="1" x14ac:dyDescent="0.25">
      <c r="B14" s="9" t="s">
        <v>22</v>
      </c>
      <c r="C14" s="1">
        <v>1.9</v>
      </c>
      <c r="D14" s="106"/>
      <c r="E14" s="106"/>
      <c r="F14" s="30" t="s">
        <v>116</v>
      </c>
      <c r="G14" s="24">
        <v>56.4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71.3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6.6</v>
      </c>
      <c r="D17" s="106"/>
      <c r="E17" s="106"/>
      <c r="F17" s="30" t="s">
        <v>5</v>
      </c>
      <c r="G17" s="8">
        <v>20.8</v>
      </c>
    </row>
    <row r="18" spans="2:7" s="14" customFormat="1" ht="20.100000000000001" customHeight="1" x14ac:dyDescent="0.25">
      <c r="B18" s="26" t="s">
        <v>33</v>
      </c>
      <c r="C18" s="1">
        <v>20.2</v>
      </c>
      <c r="D18" s="106"/>
      <c r="E18" s="106"/>
      <c r="F18" s="30" t="s">
        <v>7</v>
      </c>
      <c r="G18" s="8">
        <v>79.2</v>
      </c>
    </row>
    <row r="19" spans="2:7" s="14" customFormat="1" ht="20.100000000000001" customHeight="1" x14ac:dyDescent="0.25">
      <c r="B19" s="26" t="s">
        <v>31</v>
      </c>
      <c r="C19" s="1">
        <v>1.8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96.4</v>
      </c>
    </row>
    <row r="21" spans="2:7" s="14" customFormat="1" ht="20.100000000000001" customHeight="1" x14ac:dyDescent="0.25">
      <c r="B21" s="9" t="s">
        <v>43</v>
      </c>
      <c r="C21" s="1">
        <v>90.6</v>
      </c>
      <c r="D21" s="106"/>
      <c r="E21" s="106"/>
      <c r="F21" s="30" t="s">
        <v>13</v>
      </c>
      <c r="G21" s="8">
        <v>3.6</v>
      </c>
    </row>
    <row r="22" spans="2:7" s="14" customFormat="1" ht="20.100000000000001" customHeight="1" x14ac:dyDescent="0.25">
      <c r="B22" s="9" t="s">
        <v>45</v>
      </c>
      <c r="C22" s="1">
        <v>4.5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2.4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1</v>
      </c>
      <c r="D24" s="106"/>
      <c r="E24" s="106"/>
      <c r="F24" s="30" t="s">
        <v>19</v>
      </c>
      <c r="G24" s="8">
        <v>56</v>
      </c>
    </row>
    <row r="25" spans="2:7" s="14" customFormat="1" ht="20.100000000000001" customHeight="1" x14ac:dyDescent="0.25">
      <c r="B25" s="9" t="s">
        <v>51</v>
      </c>
      <c r="C25" s="1" t="s">
        <v>52</v>
      </c>
      <c r="D25" s="106"/>
      <c r="E25" s="106"/>
      <c r="F25" s="30" t="s">
        <v>21</v>
      </c>
      <c r="G25" s="8">
        <v>44</v>
      </c>
    </row>
    <row r="26" spans="2:7" s="14" customFormat="1" ht="20.100000000000001" customHeight="1" x14ac:dyDescent="0.25">
      <c r="B26" s="26" t="s">
        <v>54</v>
      </c>
      <c r="C26" s="1">
        <v>0.2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1.3</v>
      </c>
      <c r="D27" s="106"/>
      <c r="E27" s="106"/>
      <c r="F27" s="30" t="s">
        <v>24</v>
      </c>
      <c r="G27" s="8">
        <v>8.3000000000000007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18.3</v>
      </c>
    </row>
    <row r="29" spans="2:7" s="14" customFormat="1" ht="20.100000000000001" customHeight="1" x14ac:dyDescent="0.25">
      <c r="B29" s="9" t="s">
        <v>59</v>
      </c>
      <c r="C29" s="1">
        <v>57.4</v>
      </c>
      <c r="D29" s="106"/>
      <c r="E29" s="106"/>
      <c r="F29" s="30" t="s">
        <v>28</v>
      </c>
      <c r="G29" s="8">
        <v>21.1</v>
      </c>
    </row>
    <row r="30" spans="2:7" s="14" customFormat="1" ht="20.100000000000001" customHeight="1" x14ac:dyDescent="0.25">
      <c r="B30" s="9" t="s">
        <v>60</v>
      </c>
      <c r="C30" s="1">
        <v>21.3</v>
      </c>
      <c r="D30" s="106"/>
      <c r="E30" s="106"/>
      <c r="F30" s="30" t="s">
        <v>29</v>
      </c>
      <c r="G30" s="8">
        <v>23.5</v>
      </c>
    </row>
    <row r="31" spans="2:7" s="14" customFormat="1" ht="20.100000000000001" customHeight="1" x14ac:dyDescent="0.25">
      <c r="B31" s="9" t="s">
        <v>62</v>
      </c>
      <c r="C31" s="1">
        <v>6.2</v>
      </c>
      <c r="D31" s="106"/>
      <c r="E31" s="106"/>
      <c r="F31" s="30" t="s">
        <v>30</v>
      </c>
      <c r="G31" s="8">
        <v>16.600000000000001</v>
      </c>
    </row>
    <row r="32" spans="2:7" s="14" customFormat="1" ht="20.100000000000001" customHeight="1" x14ac:dyDescent="0.25">
      <c r="B32" s="9" t="s">
        <v>64</v>
      </c>
      <c r="C32" s="1">
        <v>0.5</v>
      </c>
      <c r="D32" s="106"/>
      <c r="E32" s="106"/>
      <c r="F32" s="30" t="s">
        <v>32</v>
      </c>
      <c r="G32" s="8">
        <v>12.2</v>
      </c>
    </row>
    <row r="33" spans="2:7" s="14" customFormat="1" ht="20.100000000000001" customHeight="1" x14ac:dyDescent="0.25">
      <c r="B33" s="9" t="s">
        <v>66</v>
      </c>
      <c r="C33" s="1">
        <v>3.9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>
        <v>10</v>
      </c>
      <c r="D34" s="106"/>
      <c r="E34" s="106"/>
      <c r="F34" s="30" t="s">
        <v>35</v>
      </c>
      <c r="G34" s="10">
        <v>0.2</v>
      </c>
    </row>
    <row r="35" spans="2:7" s="14" customFormat="1" ht="20.100000000000001" customHeight="1" x14ac:dyDescent="0.25">
      <c r="B35" s="9" t="s">
        <v>39</v>
      </c>
      <c r="C35" s="1">
        <v>0.7</v>
      </c>
      <c r="D35" s="106"/>
      <c r="E35" s="106"/>
      <c r="F35" s="30" t="s">
        <v>36</v>
      </c>
      <c r="G35" s="10">
        <v>2.4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25.9</v>
      </c>
    </row>
    <row r="37" spans="2:7" s="14" customFormat="1" ht="20.100000000000001" customHeight="1" x14ac:dyDescent="0.25">
      <c r="B37" s="9" t="s">
        <v>72</v>
      </c>
      <c r="C37" s="1">
        <v>25.7</v>
      </c>
      <c r="D37" s="106"/>
      <c r="E37" s="106"/>
      <c r="F37" s="30" t="s">
        <v>38</v>
      </c>
      <c r="G37" s="10">
        <v>49.1</v>
      </c>
    </row>
    <row r="38" spans="2:7" s="14" customFormat="1" ht="20.100000000000001" customHeight="1" x14ac:dyDescent="0.25">
      <c r="B38" s="9" t="s">
        <v>74</v>
      </c>
      <c r="C38" s="1">
        <v>34.700000000000003</v>
      </c>
      <c r="D38" s="106"/>
      <c r="E38" s="106"/>
      <c r="F38" s="30" t="s">
        <v>40</v>
      </c>
      <c r="G38" s="10">
        <v>22.4</v>
      </c>
    </row>
    <row r="39" spans="2:7" s="14" customFormat="1" ht="20.100000000000001" customHeight="1" x14ac:dyDescent="0.25">
      <c r="B39" s="9" t="s">
        <v>76</v>
      </c>
      <c r="C39" s="1">
        <v>28.8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8.8000000000000007</v>
      </c>
      <c r="D40" s="106"/>
      <c r="E40" s="106"/>
      <c r="F40" s="30" t="s">
        <v>44</v>
      </c>
      <c r="G40" s="11">
        <v>4119.91</v>
      </c>
    </row>
    <row r="41" spans="2:7" s="14" customFormat="1" ht="20.100000000000001" customHeight="1" x14ac:dyDescent="0.25">
      <c r="B41" s="9" t="s">
        <v>39</v>
      </c>
      <c r="C41" s="1">
        <v>2</v>
      </c>
      <c r="D41" s="106"/>
      <c r="E41" s="106"/>
      <c r="F41" s="30" t="s">
        <v>46</v>
      </c>
      <c r="G41" s="11">
        <v>2811.98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4">
        <v>59.63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2" t="s">
        <v>83</v>
      </c>
      <c r="D44" s="106"/>
      <c r="E44" s="106"/>
      <c r="F44" s="30" t="s">
        <v>53</v>
      </c>
      <c r="G44" s="8">
        <v>37.9</v>
      </c>
    </row>
    <row r="45" spans="2:7" s="14" customFormat="1" ht="20.100000000000001" customHeight="1" x14ac:dyDescent="0.25">
      <c r="B45" s="9" t="s">
        <v>31</v>
      </c>
      <c r="C45" s="5">
        <v>36.14</v>
      </c>
      <c r="D45" s="106"/>
      <c r="E45" s="106"/>
      <c r="F45" s="30" t="s">
        <v>55</v>
      </c>
      <c r="G45" s="8">
        <v>45.8</v>
      </c>
    </row>
    <row r="46" spans="2:7" s="14" customFormat="1" ht="20.100000000000001" customHeight="1" x14ac:dyDescent="0.25">
      <c r="B46" s="9" t="s">
        <v>86</v>
      </c>
      <c r="C46" s="5">
        <v>50.83</v>
      </c>
      <c r="D46" s="106"/>
      <c r="E46" s="106"/>
      <c r="F46" s="30" t="s">
        <v>56</v>
      </c>
      <c r="G46" s="8">
        <v>13.7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2.6</v>
      </c>
    </row>
    <row r="48" spans="2:7" s="14" customFormat="1" ht="20.100000000000001" customHeight="1" x14ac:dyDescent="0.25">
      <c r="B48" s="9" t="s">
        <v>25</v>
      </c>
      <c r="C48" s="6">
        <v>12.6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2" t="s">
        <v>83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1">
        <v>35.799999999999997</v>
      </c>
      <c r="D50" s="106"/>
      <c r="E50" s="106"/>
      <c r="F50" s="30" t="s">
        <v>63</v>
      </c>
      <c r="G50" s="8">
        <v>69.2</v>
      </c>
    </row>
    <row r="51" spans="2:7" s="14" customFormat="1" ht="20.100000000000001" customHeight="1" x14ac:dyDescent="0.25">
      <c r="B51" s="9" t="s">
        <v>86</v>
      </c>
      <c r="C51" s="1">
        <v>17.399999999999999</v>
      </c>
      <c r="D51" s="106"/>
      <c r="E51" s="106"/>
      <c r="F51" s="30" t="s">
        <v>65</v>
      </c>
      <c r="G51" s="8">
        <v>82.5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93.2</v>
      </c>
    </row>
    <row r="53" spans="2:7" s="14" customFormat="1" ht="20.100000000000001" customHeight="1" x14ac:dyDescent="0.25">
      <c r="B53" s="9" t="s">
        <v>25</v>
      </c>
      <c r="C53" s="6">
        <v>8.6999999999999993</v>
      </c>
      <c r="D53" s="106"/>
      <c r="E53" s="106"/>
      <c r="F53" s="30" t="s">
        <v>69</v>
      </c>
      <c r="G53" s="8">
        <v>68.3</v>
      </c>
    </row>
    <row r="54" spans="2:7" s="14" customFormat="1" ht="20.100000000000001" customHeight="1" x14ac:dyDescent="0.25">
      <c r="B54" s="9" t="s">
        <v>27</v>
      </c>
      <c r="C54" s="2" t="s">
        <v>83</v>
      </c>
      <c r="D54" s="106"/>
      <c r="E54" s="106"/>
      <c r="F54" s="30" t="s">
        <v>70</v>
      </c>
      <c r="G54" s="8">
        <v>67.900000000000006</v>
      </c>
    </row>
    <row r="55" spans="2:7" s="14" customFormat="1" ht="20.100000000000001" customHeight="1" x14ac:dyDescent="0.25">
      <c r="B55" s="9" t="s">
        <v>31</v>
      </c>
      <c r="C55" s="1">
        <v>15.5</v>
      </c>
      <c r="D55" s="106"/>
      <c r="E55" s="106"/>
      <c r="F55" s="30" t="s">
        <v>71</v>
      </c>
      <c r="G55" s="8">
        <v>72.3</v>
      </c>
    </row>
    <row r="56" spans="2:7" s="14" customFormat="1" ht="20.100000000000001" customHeight="1" x14ac:dyDescent="0.25">
      <c r="B56" s="9" t="s">
        <v>86</v>
      </c>
      <c r="C56" s="1">
        <v>10.8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8">
        <v>88.8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58.3</v>
      </c>
    </row>
    <row r="59" spans="2:7" s="14" customFormat="1" ht="20.100000000000001" customHeight="1" x14ac:dyDescent="0.25">
      <c r="B59" s="9" t="s">
        <v>99</v>
      </c>
      <c r="C59" s="1">
        <v>80.2</v>
      </c>
      <c r="D59" s="106"/>
      <c r="E59" s="106"/>
      <c r="F59" s="30" t="s">
        <v>79</v>
      </c>
      <c r="G59" s="8">
        <v>92.9</v>
      </c>
    </row>
    <row r="60" spans="2:7" s="14" customFormat="1" ht="20.100000000000001" customHeight="1" x14ac:dyDescent="0.25">
      <c r="B60" s="9" t="s">
        <v>100</v>
      </c>
      <c r="C60" s="1">
        <v>20.5</v>
      </c>
      <c r="D60" s="106"/>
      <c r="E60" s="106"/>
      <c r="F60" s="30" t="s">
        <v>80</v>
      </c>
      <c r="G60" s="8">
        <v>95.1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78.599999999999994</v>
      </c>
    </row>
    <row r="62" spans="2:7" s="14" customFormat="1" ht="20.100000000000001" customHeight="1" x14ac:dyDescent="0.25">
      <c r="B62" s="9" t="s">
        <v>99</v>
      </c>
      <c r="C62" s="1">
        <v>84.6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100</v>
      </c>
      <c r="C63" s="1">
        <v>9.3000000000000007</v>
      </c>
      <c r="D63" s="106"/>
      <c r="E63" s="106"/>
      <c r="F63" s="30" t="s">
        <v>84</v>
      </c>
      <c r="G63" s="8">
        <v>85.3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80.7</v>
      </c>
    </row>
    <row r="65" spans="2:7" s="14" customFormat="1" ht="20.100000000000001" customHeight="1" x14ac:dyDescent="0.25">
      <c r="B65" s="9" t="s">
        <v>99</v>
      </c>
      <c r="C65" s="1">
        <v>84.9</v>
      </c>
      <c r="D65" s="106"/>
      <c r="E65" s="106"/>
      <c r="F65" s="30" t="s">
        <v>87</v>
      </c>
      <c r="G65" s="8">
        <v>97</v>
      </c>
    </row>
    <row r="66" spans="2:7" s="14" customFormat="1" ht="20.100000000000001" customHeight="1" x14ac:dyDescent="0.25">
      <c r="B66" s="9" t="s">
        <v>100</v>
      </c>
      <c r="C66" s="1">
        <v>8.8000000000000007</v>
      </c>
      <c r="D66" s="106"/>
      <c r="E66" s="106"/>
      <c r="F66" s="30" t="s">
        <v>90</v>
      </c>
      <c r="G66" s="8">
        <v>94.4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73.099999999999994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102</v>
      </c>
      <c r="C69" s="1">
        <v>5.9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103</v>
      </c>
      <c r="C70" s="1">
        <v>5.9</v>
      </c>
      <c r="D70" s="106"/>
      <c r="E70" s="106"/>
      <c r="F70" s="30" t="s">
        <v>93</v>
      </c>
      <c r="G70" s="8">
        <v>54.4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46.6</v>
      </c>
    </row>
    <row r="72" spans="2:7" s="14" customFormat="1" ht="20.100000000000001" customHeight="1" x14ac:dyDescent="0.25">
      <c r="B72" s="9" t="s">
        <v>104</v>
      </c>
      <c r="C72" s="1">
        <v>19.5</v>
      </c>
      <c r="D72" s="106"/>
      <c r="E72" s="106"/>
      <c r="F72" s="30" t="s">
        <v>95</v>
      </c>
      <c r="G72" s="8">
        <v>16.200000000000003</v>
      </c>
    </row>
    <row r="73" spans="2:7" s="14" customFormat="1" ht="20.100000000000001" customHeight="1" x14ac:dyDescent="0.25">
      <c r="B73" s="9" t="s">
        <v>105</v>
      </c>
      <c r="C73" s="1">
        <v>13</v>
      </c>
      <c r="D73" s="106"/>
      <c r="E73" s="106"/>
      <c r="F73" s="30" t="s">
        <v>96</v>
      </c>
      <c r="G73" s="8">
        <v>9.5999999999999943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26.5</v>
      </c>
    </row>
    <row r="75" spans="2:7" s="14" customFormat="1" ht="20.100000000000001" customHeight="1" x14ac:dyDescent="0.25">
      <c r="B75" s="9" t="s">
        <v>103</v>
      </c>
      <c r="C75" s="1">
        <v>12.2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104</v>
      </c>
      <c r="C76" s="29">
        <v>10.4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8" t="s">
        <v>189</v>
      </c>
      <c r="C78" s="18"/>
      <c r="F78" s="21"/>
    </row>
    <row r="79" spans="2:7" s="20" customFormat="1" ht="15.95" customHeight="1" x14ac:dyDescent="0.25">
      <c r="B79" s="22" t="s">
        <v>190</v>
      </c>
      <c r="C79" s="23"/>
      <c r="F79" s="21"/>
    </row>
    <row r="80" spans="2:7" s="14" customFormat="1" ht="20.100000000000001" customHeight="1" x14ac:dyDescent="0.25">
      <c r="B80" s="16"/>
      <c r="C80" s="17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7"/>
      <c r="E82" s="7"/>
      <c r="F82" s="16"/>
      <c r="G82" s="16"/>
    </row>
    <row r="83" spans="2:7" s="14" customFormat="1" ht="20.100000000000001" customHeight="1" x14ac:dyDescent="0.25">
      <c r="B83" s="16"/>
      <c r="C83" s="17"/>
      <c r="D83" s="12">
        <v>44</v>
      </c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12">
        <v>81</v>
      </c>
      <c r="E84" s="12"/>
      <c r="F84" s="16"/>
      <c r="G84" s="16"/>
    </row>
    <row r="85" spans="2:7" s="14" customFormat="1" ht="20.100000000000001" customHeight="1" x14ac:dyDescent="0.25">
      <c r="B85" s="16"/>
      <c r="C85" s="17"/>
      <c r="D85" s="14">
        <v>204</v>
      </c>
      <c r="F85" s="16"/>
      <c r="G85" s="16"/>
    </row>
    <row r="86" spans="2:7" s="14" customFormat="1" ht="20.100000000000001" customHeight="1" x14ac:dyDescent="0.25">
      <c r="B86" s="16"/>
      <c r="C86" s="17"/>
      <c r="F86" s="16"/>
      <c r="G86" s="16"/>
    </row>
    <row r="87" spans="2:7" s="14" customFormat="1" ht="20.100000000000001" customHeight="1" x14ac:dyDescent="0.25">
      <c r="B87" s="16"/>
      <c r="C87" s="17"/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D92" s="16"/>
      <c r="E92" s="16"/>
      <c r="F92" s="16"/>
      <c r="G92" s="16"/>
    </row>
    <row r="93" spans="2:7" s="14" customFormat="1" ht="20.100000000000001" customHeight="1" x14ac:dyDescent="0.25">
      <c r="B93" s="16"/>
      <c r="C93" s="17"/>
      <c r="D93" s="16"/>
      <c r="E93" s="16"/>
      <c r="F93" s="16"/>
      <c r="G93" s="16"/>
    </row>
    <row r="94" spans="2:7" s="14" customFormat="1" ht="20.100000000000001" customHeight="1" x14ac:dyDescent="0.25">
      <c r="B94" s="16"/>
      <c r="C94" s="17"/>
      <c r="D94" s="16"/>
      <c r="E94" s="16"/>
      <c r="F94" s="16"/>
      <c r="G94" s="16"/>
    </row>
    <row r="95" spans="2:7" s="14" customFormat="1" ht="20.100000000000001" customHeight="1" x14ac:dyDescent="0.25">
      <c r="B95" s="16"/>
      <c r="C95" s="17"/>
      <c r="D95" s="16"/>
      <c r="E95" s="16"/>
      <c r="F95" s="16"/>
      <c r="G95" s="16"/>
    </row>
    <row r="96" spans="2:7" s="14" customFormat="1" ht="20.100000000000001" customHeight="1" x14ac:dyDescent="0.25">
      <c r="B96" s="16"/>
      <c r="C96" s="17"/>
      <c r="D96" s="16"/>
      <c r="E96" s="16"/>
      <c r="F96" s="16"/>
      <c r="G96" s="16"/>
    </row>
    <row r="97" spans="2:7" s="14" customFormat="1" ht="20.100000000000001" customHeight="1" x14ac:dyDescent="0.25">
      <c r="B97" s="16"/>
      <c r="C97" s="17"/>
      <c r="D97" s="16"/>
      <c r="E97" s="16"/>
      <c r="F97" s="16"/>
      <c r="G97" s="16"/>
    </row>
  </sheetData>
  <mergeCells count="12">
    <mergeCell ref="B1:G1"/>
    <mergeCell ref="D2:E76"/>
    <mergeCell ref="F22:G22"/>
    <mergeCell ref="F42:G42"/>
    <mergeCell ref="F2:G2"/>
    <mergeCell ref="B67:C67"/>
    <mergeCell ref="B57:C57"/>
    <mergeCell ref="F68:G68"/>
    <mergeCell ref="F48:G48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5">
    <tabColor rgb="FF92D050"/>
  </sheetPr>
  <dimension ref="B1:G97"/>
  <sheetViews>
    <sheetView showGridLines="0" zoomScaleNormal="100" workbookViewId="0"/>
  </sheetViews>
  <sheetFormatPr defaultRowHeight="20.100000000000001" customHeight="1" x14ac:dyDescent="0.25"/>
  <cols>
    <col min="1" max="1" width="0.85546875" style="16" customWidth="1"/>
    <col min="2" max="2" width="60.7109375" style="16" customWidth="1"/>
    <col min="3" max="3" width="30.7109375" style="17" customWidth="1"/>
    <col min="4" max="5" width="0.85546875" style="16" customWidth="1"/>
    <col min="6" max="6" width="60.7109375" style="16" customWidth="1"/>
    <col min="7" max="7" width="30.7109375" style="16" customWidth="1"/>
    <col min="8" max="8" width="0.85546875" style="16" customWidth="1"/>
    <col min="9" max="16384" width="9.140625" style="16"/>
  </cols>
  <sheetData>
    <row r="1" spans="2:7" s="13" customFormat="1" ht="24.95" customHeight="1" thickBot="1" x14ac:dyDescent="0.3">
      <c r="B1" s="114" t="s">
        <v>311</v>
      </c>
      <c r="C1" s="114"/>
      <c r="D1" s="114"/>
      <c r="E1" s="114"/>
      <c r="F1" s="114"/>
      <c r="G1" s="114"/>
    </row>
    <row r="2" spans="2:7" s="14" customFormat="1" ht="20.100000000000001" customHeight="1" x14ac:dyDescent="0.25">
      <c r="B2" s="115" t="s">
        <v>0</v>
      </c>
      <c r="C2" s="108"/>
      <c r="D2" s="105"/>
      <c r="E2" s="105"/>
      <c r="F2" s="108" t="s">
        <v>106</v>
      </c>
      <c r="G2" s="109"/>
    </row>
    <row r="3" spans="2:7" s="14" customFormat="1" ht="20.100000000000001" customHeight="1" x14ac:dyDescent="0.25">
      <c r="B3" s="33"/>
      <c r="C3" s="31" t="s">
        <v>178</v>
      </c>
      <c r="D3" s="106"/>
      <c r="E3" s="106"/>
      <c r="F3" s="31"/>
      <c r="G3" s="32" t="s">
        <v>178</v>
      </c>
    </row>
    <row r="4" spans="2:7" s="14" customFormat="1" ht="20.100000000000001" customHeight="1" x14ac:dyDescent="0.25">
      <c r="B4" s="89" t="s">
        <v>177</v>
      </c>
      <c r="C4" s="90" t="s">
        <v>2</v>
      </c>
      <c r="D4" s="106"/>
      <c r="E4" s="106"/>
      <c r="F4" s="92" t="s">
        <v>107</v>
      </c>
      <c r="G4" s="93" t="s">
        <v>2</v>
      </c>
    </row>
    <row r="5" spans="2:7" s="14" customFormat="1" ht="20.100000000000001" customHeight="1" x14ac:dyDescent="0.25">
      <c r="B5" s="9" t="s">
        <v>10</v>
      </c>
      <c r="C5" s="1">
        <v>25.7</v>
      </c>
      <c r="D5" s="106"/>
      <c r="E5" s="106"/>
      <c r="F5" s="30" t="s">
        <v>108</v>
      </c>
      <c r="G5" s="24">
        <v>40.6</v>
      </c>
    </row>
    <row r="6" spans="2:7" s="14" customFormat="1" ht="20.100000000000001" customHeight="1" x14ac:dyDescent="0.25">
      <c r="B6" s="9" t="s">
        <v>118</v>
      </c>
      <c r="C6" s="1">
        <v>11.4</v>
      </c>
      <c r="D6" s="106"/>
      <c r="E6" s="106"/>
      <c r="F6" s="30" t="s">
        <v>109</v>
      </c>
      <c r="G6" s="24">
        <v>24.9</v>
      </c>
    </row>
    <row r="7" spans="2:7" s="14" customFormat="1" ht="20.100000000000001" customHeight="1" x14ac:dyDescent="0.25">
      <c r="B7" s="9" t="s">
        <v>18</v>
      </c>
      <c r="C7" s="1">
        <v>7</v>
      </c>
      <c r="D7" s="106"/>
      <c r="E7" s="106"/>
      <c r="F7" s="30" t="s">
        <v>110</v>
      </c>
      <c r="G7" s="24">
        <v>15.9</v>
      </c>
    </row>
    <row r="8" spans="2:7" s="14" customFormat="1" ht="20.100000000000001" customHeight="1" x14ac:dyDescent="0.25">
      <c r="B8" s="9" t="s">
        <v>16</v>
      </c>
      <c r="C8" s="1">
        <v>4.3</v>
      </c>
      <c r="D8" s="106"/>
      <c r="E8" s="106"/>
      <c r="F8" s="30" t="s">
        <v>111</v>
      </c>
      <c r="G8" s="24">
        <v>9.6</v>
      </c>
    </row>
    <row r="9" spans="2:7" s="14" customFormat="1" ht="20.100000000000001" customHeight="1" x14ac:dyDescent="0.25">
      <c r="B9" s="9" t="s">
        <v>6</v>
      </c>
      <c r="C9" s="1">
        <v>4.3</v>
      </c>
      <c r="D9" s="106"/>
      <c r="E9" s="106"/>
      <c r="F9" s="30" t="s">
        <v>112</v>
      </c>
      <c r="G9" s="24">
        <v>6.2</v>
      </c>
    </row>
    <row r="10" spans="2:7" s="14" customFormat="1" ht="20.100000000000001" customHeight="1" x14ac:dyDescent="0.25">
      <c r="B10" s="9" t="s">
        <v>119</v>
      </c>
      <c r="C10" s="1">
        <v>4</v>
      </c>
      <c r="D10" s="106"/>
      <c r="E10" s="106"/>
      <c r="F10" s="30" t="s">
        <v>39</v>
      </c>
      <c r="G10" s="25">
        <v>2.8</v>
      </c>
    </row>
    <row r="11" spans="2:7" s="14" customFormat="1" ht="20.100000000000001" customHeight="1" x14ac:dyDescent="0.25">
      <c r="B11" s="9" t="s">
        <v>4</v>
      </c>
      <c r="C11" s="1">
        <v>3.7</v>
      </c>
      <c r="D11" s="106"/>
      <c r="E11" s="106"/>
      <c r="F11" s="92" t="s">
        <v>113</v>
      </c>
      <c r="G11" s="93" t="s">
        <v>2</v>
      </c>
    </row>
    <row r="12" spans="2:7" s="14" customFormat="1" ht="20.100000000000001" customHeight="1" x14ac:dyDescent="0.25">
      <c r="B12" s="9" t="s">
        <v>120</v>
      </c>
      <c r="C12" s="1">
        <v>3.4</v>
      </c>
      <c r="D12" s="106"/>
      <c r="E12" s="106"/>
      <c r="F12" s="30" t="s">
        <v>114</v>
      </c>
      <c r="G12" s="24">
        <v>9.9</v>
      </c>
    </row>
    <row r="13" spans="2:7" s="14" customFormat="1" ht="20.100000000000001" customHeight="1" x14ac:dyDescent="0.25">
      <c r="B13" s="9" t="s">
        <v>121</v>
      </c>
      <c r="C13" s="1">
        <v>3.2</v>
      </c>
      <c r="D13" s="106"/>
      <c r="E13" s="106"/>
      <c r="F13" s="30" t="s">
        <v>115</v>
      </c>
      <c r="G13" s="24">
        <v>18.399999999999999</v>
      </c>
    </row>
    <row r="14" spans="2:7" s="14" customFormat="1" ht="20.100000000000001" customHeight="1" x14ac:dyDescent="0.25">
      <c r="B14" s="9" t="s">
        <v>179</v>
      </c>
      <c r="C14" s="1">
        <v>2.9</v>
      </c>
      <c r="D14" s="106"/>
      <c r="E14" s="106"/>
      <c r="F14" s="30" t="s">
        <v>116</v>
      </c>
      <c r="G14" s="24">
        <v>71.7</v>
      </c>
    </row>
    <row r="15" spans="2:7" s="14" customFormat="1" ht="20.100000000000001" customHeight="1" x14ac:dyDescent="0.25">
      <c r="B15" s="89" t="s">
        <v>180</v>
      </c>
      <c r="C15" s="90" t="s">
        <v>2</v>
      </c>
      <c r="D15" s="106"/>
      <c r="E15" s="106"/>
      <c r="F15" s="110" t="s">
        <v>1</v>
      </c>
      <c r="G15" s="111"/>
    </row>
    <row r="16" spans="2:7" s="14" customFormat="1" ht="20.100000000000001" customHeight="1" x14ac:dyDescent="0.25">
      <c r="B16" s="26" t="s">
        <v>25</v>
      </c>
      <c r="C16" s="1">
        <v>47.7</v>
      </c>
      <c r="D16" s="106"/>
      <c r="E16" s="106"/>
      <c r="F16" s="92" t="s">
        <v>3</v>
      </c>
      <c r="G16" s="94" t="s">
        <v>2</v>
      </c>
    </row>
    <row r="17" spans="2:7" s="14" customFormat="1" ht="20.100000000000001" customHeight="1" x14ac:dyDescent="0.25">
      <c r="B17" s="26" t="s">
        <v>27</v>
      </c>
      <c r="C17" s="1">
        <v>28.7</v>
      </c>
      <c r="D17" s="106"/>
      <c r="E17" s="106"/>
      <c r="F17" s="30" t="s">
        <v>5</v>
      </c>
      <c r="G17" s="8">
        <v>47.2</v>
      </c>
    </row>
    <row r="18" spans="2:7" s="14" customFormat="1" ht="20.100000000000001" customHeight="1" x14ac:dyDescent="0.25">
      <c r="B18" s="26" t="s">
        <v>33</v>
      </c>
      <c r="C18" s="1">
        <v>21.1</v>
      </c>
      <c r="D18" s="106"/>
      <c r="E18" s="106"/>
      <c r="F18" s="30" t="s">
        <v>7</v>
      </c>
      <c r="G18" s="8">
        <v>52.8</v>
      </c>
    </row>
    <row r="19" spans="2:7" s="14" customFormat="1" ht="20.100000000000001" customHeight="1" x14ac:dyDescent="0.25">
      <c r="B19" s="26" t="s">
        <v>31</v>
      </c>
      <c r="C19" s="1">
        <v>2.5000000000000004</v>
      </c>
      <c r="D19" s="106"/>
      <c r="E19" s="106"/>
      <c r="F19" s="92" t="s">
        <v>9</v>
      </c>
      <c r="G19" s="94" t="s">
        <v>2</v>
      </c>
    </row>
    <row r="20" spans="2:7" s="14" customFormat="1" ht="20.100000000000001" customHeight="1" x14ac:dyDescent="0.25">
      <c r="B20" s="89" t="s">
        <v>181</v>
      </c>
      <c r="C20" s="90" t="s">
        <v>2</v>
      </c>
      <c r="D20" s="106"/>
      <c r="E20" s="106"/>
      <c r="F20" s="30" t="s">
        <v>11</v>
      </c>
      <c r="G20" s="8">
        <v>92.7</v>
      </c>
    </row>
    <row r="21" spans="2:7" s="14" customFormat="1" ht="20.100000000000001" customHeight="1" x14ac:dyDescent="0.25">
      <c r="B21" s="9" t="s">
        <v>43</v>
      </c>
      <c r="C21" s="1">
        <v>8.6</v>
      </c>
      <c r="D21" s="106"/>
      <c r="E21" s="106"/>
      <c r="F21" s="30" t="s">
        <v>13</v>
      </c>
      <c r="G21" s="8">
        <v>7.3</v>
      </c>
    </row>
    <row r="22" spans="2:7" s="14" customFormat="1" ht="20.100000000000001" customHeight="1" x14ac:dyDescent="0.25">
      <c r="B22" s="9" t="s">
        <v>45</v>
      </c>
      <c r="C22" s="1">
        <v>59.1</v>
      </c>
      <c r="D22" s="106"/>
      <c r="E22" s="106"/>
      <c r="F22" s="110" t="s">
        <v>15</v>
      </c>
      <c r="G22" s="111"/>
    </row>
    <row r="23" spans="2:7" s="14" customFormat="1" ht="20.100000000000001" customHeight="1" x14ac:dyDescent="0.25">
      <c r="B23" s="9" t="s">
        <v>47</v>
      </c>
      <c r="C23" s="1">
        <v>16.3</v>
      </c>
      <c r="D23" s="106"/>
      <c r="E23" s="106"/>
      <c r="F23" s="92" t="s">
        <v>17</v>
      </c>
      <c r="G23" s="94" t="s">
        <v>2</v>
      </c>
    </row>
    <row r="24" spans="2:7" s="14" customFormat="1" ht="20.100000000000001" customHeight="1" x14ac:dyDescent="0.25">
      <c r="B24" s="9" t="s">
        <v>49</v>
      </c>
      <c r="C24" s="1">
        <v>7</v>
      </c>
      <c r="D24" s="106"/>
      <c r="E24" s="106"/>
      <c r="F24" s="30" t="s">
        <v>19</v>
      </c>
      <c r="G24" s="8">
        <v>66.900000000000006</v>
      </c>
    </row>
    <row r="25" spans="2:7" s="14" customFormat="1" ht="20.100000000000001" customHeight="1" x14ac:dyDescent="0.25">
      <c r="B25" s="9" t="s">
        <v>51</v>
      </c>
      <c r="C25" s="1">
        <v>0.8</v>
      </c>
      <c r="D25" s="106"/>
      <c r="E25" s="106"/>
      <c r="F25" s="30" t="s">
        <v>21</v>
      </c>
      <c r="G25" s="8">
        <v>33.1</v>
      </c>
    </row>
    <row r="26" spans="2:7" s="14" customFormat="1" ht="20.100000000000001" customHeight="1" x14ac:dyDescent="0.25">
      <c r="B26" s="26" t="s">
        <v>54</v>
      </c>
      <c r="C26" s="1">
        <v>0.2</v>
      </c>
      <c r="D26" s="106"/>
      <c r="E26" s="106"/>
      <c r="F26" s="92" t="s">
        <v>23</v>
      </c>
      <c r="G26" s="94" t="s">
        <v>2</v>
      </c>
    </row>
    <row r="27" spans="2:7" s="14" customFormat="1" ht="20.100000000000001" customHeight="1" x14ac:dyDescent="0.25">
      <c r="B27" s="9" t="s">
        <v>39</v>
      </c>
      <c r="C27" s="1">
        <v>8</v>
      </c>
      <c r="D27" s="106"/>
      <c r="E27" s="106"/>
      <c r="F27" s="30" t="s">
        <v>24</v>
      </c>
      <c r="G27" s="8">
        <v>11</v>
      </c>
    </row>
    <row r="28" spans="2:7" s="14" customFormat="1" ht="20.100000000000001" customHeight="1" x14ac:dyDescent="0.25">
      <c r="B28" s="89" t="s">
        <v>58</v>
      </c>
      <c r="C28" s="90" t="s">
        <v>2</v>
      </c>
      <c r="D28" s="106"/>
      <c r="E28" s="106"/>
      <c r="F28" s="30" t="s">
        <v>26</v>
      </c>
      <c r="G28" s="8">
        <v>21.3</v>
      </c>
    </row>
    <row r="29" spans="2:7" s="14" customFormat="1" ht="20.100000000000001" customHeight="1" x14ac:dyDescent="0.25">
      <c r="B29" s="9" t="s">
        <v>59</v>
      </c>
      <c r="C29" s="1">
        <v>57.9</v>
      </c>
      <c r="D29" s="106"/>
      <c r="E29" s="106"/>
      <c r="F29" s="30" t="s">
        <v>28</v>
      </c>
      <c r="G29" s="8">
        <v>23.7</v>
      </c>
    </row>
    <row r="30" spans="2:7" s="14" customFormat="1" ht="20.100000000000001" customHeight="1" x14ac:dyDescent="0.25">
      <c r="B30" s="9" t="s">
        <v>60</v>
      </c>
      <c r="C30" s="1">
        <v>21.7</v>
      </c>
      <c r="D30" s="106"/>
      <c r="E30" s="106"/>
      <c r="F30" s="30" t="s">
        <v>29</v>
      </c>
      <c r="G30" s="8">
        <v>18.399999999999999</v>
      </c>
    </row>
    <row r="31" spans="2:7" s="14" customFormat="1" ht="20.100000000000001" customHeight="1" x14ac:dyDescent="0.25">
      <c r="B31" s="9" t="s">
        <v>62</v>
      </c>
      <c r="C31" s="1">
        <v>1.6</v>
      </c>
      <c r="D31" s="106"/>
      <c r="E31" s="106"/>
      <c r="F31" s="30" t="s">
        <v>30</v>
      </c>
      <c r="G31" s="8">
        <v>14.1</v>
      </c>
    </row>
    <row r="32" spans="2:7" s="14" customFormat="1" ht="20.100000000000001" customHeight="1" x14ac:dyDescent="0.25">
      <c r="B32" s="9" t="s">
        <v>64</v>
      </c>
      <c r="C32" s="1">
        <v>8.1</v>
      </c>
      <c r="D32" s="106"/>
      <c r="E32" s="106"/>
      <c r="F32" s="30" t="s">
        <v>32</v>
      </c>
      <c r="G32" s="8">
        <v>11.5</v>
      </c>
    </row>
    <row r="33" spans="2:7" s="14" customFormat="1" ht="20.100000000000001" customHeight="1" x14ac:dyDescent="0.25">
      <c r="B33" s="9" t="s">
        <v>66</v>
      </c>
      <c r="C33" s="1">
        <v>2.2000000000000002</v>
      </c>
      <c r="D33" s="106"/>
      <c r="E33" s="106"/>
      <c r="F33" s="92" t="s">
        <v>34</v>
      </c>
      <c r="G33" s="94" t="s">
        <v>2</v>
      </c>
    </row>
    <row r="34" spans="2:7" s="14" customFormat="1" ht="20.100000000000001" customHeight="1" x14ac:dyDescent="0.25">
      <c r="B34" s="9" t="s">
        <v>68</v>
      </c>
      <c r="C34" s="1">
        <v>2.1</v>
      </c>
      <c r="D34" s="106"/>
      <c r="E34" s="106"/>
      <c r="F34" s="30" t="s">
        <v>35</v>
      </c>
      <c r="G34" s="10" t="s">
        <v>52</v>
      </c>
    </row>
    <row r="35" spans="2:7" s="14" customFormat="1" ht="20.100000000000001" customHeight="1" x14ac:dyDescent="0.25">
      <c r="B35" s="9" t="s">
        <v>39</v>
      </c>
      <c r="C35" s="1">
        <v>6.4</v>
      </c>
      <c r="D35" s="106"/>
      <c r="E35" s="106"/>
      <c r="F35" s="30" t="s">
        <v>36</v>
      </c>
      <c r="G35" s="10">
        <v>1.7</v>
      </c>
    </row>
    <row r="36" spans="2:7" s="14" customFormat="1" ht="20.100000000000001" customHeight="1" x14ac:dyDescent="0.25">
      <c r="B36" s="91" t="s">
        <v>182</v>
      </c>
      <c r="C36" s="90" t="s">
        <v>2</v>
      </c>
      <c r="D36" s="106"/>
      <c r="E36" s="106"/>
      <c r="F36" s="30" t="s">
        <v>37</v>
      </c>
      <c r="G36" s="10">
        <v>17.100000000000001</v>
      </c>
    </row>
    <row r="37" spans="2:7" s="14" customFormat="1" ht="20.100000000000001" customHeight="1" x14ac:dyDescent="0.25">
      <c r="B37" s="9" t="s">
        <v>72</v>
      </c>
      <c r="C37" s="1">
        <v>44.2</v>
      </c>
      <c r="D37" s="106"/>
      <c r="E37" s="106"/>
      <c r="F37" s="30" t="s">
        <v>38</v>
      </c>
      <c r="G37" s="10">
        <v>47.1</v>
      </c>
    </row>
    <row r="38" spans="2:7" s="14" customFormat="1" ht="20.100000000000001" customHeight="1" x14ac:dyDescent="0.25">
      <c r="B38" s="9" t="s">
        <v>74</v>
      </c>
      <c r="C38" s="1">
        <v>17.2</v>
      </c>
      <c r="D38" s="106"/>
      <c r="E38" s="106"/>
      <c r="F38" s="30" t="s">
        <v>40</v>
      </c>
      <c r="G38" s="10">
        <v>34.1</v>
      </c>
    </row>
    <row r="39" spans="2:7" s="14" customFormat="1" ht="20.100000000000001" customHeight="1" x14ac:dyDescent="0.25">
      <c r="B39" s="9" t="s">
        <v>76</v>
      </c>
      <c r="C39" s="1">
        <v>15</v>
      </c>
      <c r="D39" s="106"/>
      <c r="E39" s="106"/>
      <c r="F39" s="92" t="s">
        <v>41</v>
      </c>
      <c r="G39" s="94" t="s">
        <v>42</v>
      </c>
    </row>
    <row r="40" spans="2:7" s="14" customFormat="1" ht="20.100000000000001" customHeight="1" x14ac:dyDescent="0.25">
      <c r="B40" s="9" t="s">
        <v>78</v>
      </c>
      <c r="C40" s="1">
        <v>15.2</v>
      </c>
      <c r="D40" s="106"/>
      <c r="E40" s="106"/>
      <c r="F40" s="30" t="s">
        <v>44</v>
      </c>
      <c r="G40" s="11">
        <v>5957.41</v>
      </c>
    </row>
    <row r="41" spans="2:7" s="14" customFormat="1" ht="20.100000000000001" customHeight="1" x14ac:dyDescent="0.25">
      <c r="B41" s="9" t="s">
        <v>39</v>
      </c>
      <c r="C41" s="1">
        <v>8.4</v>
      </c>
      <c r="D41" s="106"/>
      <c r="E41" s="106"/>
      <c r="F41" s="30" t="s">
        <v>46</v>
      </c>
      <c r="G41" s="11">
        <v>3929.13</v>
      </c>
    </row>
    <row r="42" spans="2:7" s="14" customFormat="1" ht="20.100000000000001" customHeight="1" x14ac:dyDescent="0.25">
      <c r="B42" s="89" t="s">
        <v>81</v>
      </c>
      <c r="C42" s="90" t="s">
        <v>42</v>
      </c>
      <c r="D42" s="106"/>
      <c r="E42" s="106"/>
      <c r="F42" s="110" t="s">
        <v>48</v>
      </c>
      <c r="G42" s="111"/>
    </row>
    <row r="43" spans="2:7" s="14" customFormat="1" ht="20.100000000000001" customHeight="1" x14ac:dyDescent="0.25">
      <c r="B43" s="9" t="s">
        <v>25</v>
      </c>
      <c r="C43" s="4">
        <v>105.65</v>
      </c>
      <c r="D43" s="106"/>
      <c r="E43" s="106"/>
      <c r="F43" s="92" t="s">
        <v>50</v>
      </c>
      <c r="G43" s="94" t="s">
        <v>2</v>
      </c>
    </row>
    <row r="44" spans="2:7" s="14" customFormat="1" ht="20.100000000000001" customHeight="1" x14ac:dyDescent="0.25">
      <c r="B44" s="9" t="s">
        <v>27</v>
      </c>
      <c r="C44" s="4">
        <v>89.76</v>
      </c>
      <c r="D44" s="106"/>
      <c r="E44" s="106"/>
      <c r="F44" s="30" t="s">
        <v>53</v>
      </c>
      <c r="G44" s="8">
        <v>31.4</v>
      </c>
    </row>
    <row r="45" spans="2:7" s="14" customFormat="1" ht="20.100000000000001" customHeight="1" x14ac:dyDescent="0.25">
      <c r="B45" s="9" t="s">
        <v>31</v>
      </c>
      <c r="C45" s="5">
        <v>37.119999999999997</v>
      </c>
      <c r="D45" s="106"/>
      <c r="E45" s="106"/>
      <c r="F45" s="30" t="s">
        <v>55</v>
      </c>
      <c r="G45" s="8">
        <v>49.5</v>
      </c>
    </row>
    <row r="46" spans="2:7" s="14" customFormat="1" ht="20.100000000000001" customHeight="1" x14ac:dyDescent="0.25">
      <c r="B46" s="9" t="s">
        <v>86</v>
      </c>
      <c r="C46" s="5">
        <v>76.37</v>
      </c>
      <c r="D46" s="106"/>
      <c r="E46" s="106"/>
      <c r="F46" s="30" t="s">
        <v>56</v>
      </c>
      <c r="G46" s="8">
        <v>16.7</v>
      </c>
    </row>
    <row r="47" spans="2:7" s="14" customFormat="1" ht="20.100000000000001" customHeight="1" x14ac:dyDescent="0.25">
      <c r="B47" s="89" t="s">
        <v>88</v>
      </c>
      <c r="C47" s="90" t="s">
        <v>89</v>
      </c>
      <c r="D47" s="106"/>
      <c r="E47" s="106"/>
      <c r="F47" s="30" t="s">
        <v>57</v>
      </c>
      <c r="G47" s="8">
        <v>2.4</v>
      </c>
    </row>
    <row r="48" spans="2:7" s="14" customFormat="1" ht="20.100000000000001" customHeight="1" x14ac:dyDescent="0.25">
      <c r="B48" s="9" t="s">
        <v>25</v>
      </c>
      <c r="C48" s="6">
        <v>14.5</v>
      </c>
      <c r="D48" s="106"/>
      <c r="E48" s="106"/>
      <c r="F48" s="110" t="s">
        <v>220</v>
      </c>
      <c r="G48" s="111"/>
    </row>
    <row r="49" spans="2:7" s="14" customFormat="1" ht="20.100000000000001" customHeight="1" x14ac:dyDescent="0.25">
      <c r="B49" s="9" t="s">
        <v>27</v>
      </c>
      <c r="C49" s="6">
        <v>25.2</v>
      </c>
      <c r="D49" s="106"/>
      <c r="E49" s="106"/>
      <c r="F49" s="92" t="s">
        <v>61</v>
      </c>
      <c r="G49" s="94" t="s">
        <v>2</v>
      </c>
    </row>
    <row r="50" spans="2:7" s="14" customFormat="1" ht="20.100000000000001" customHeight="1" x14ac:dyDescent="0.25">
      <c r="B50" s="9" t="s">
        <v>31</v>
      </c>
      <c r="C50" s="1">
        <v>28.3</v>
      </c>
      <c r="D50" s="106"/>
      <c r="E50" s="106"/>
      <c r="F50" s="30" t="s">
        <v>63</v>
      </c>
      <c r="G50" s="8">
        <v>62.4</v>
      </c>
    </row>
    <row r="51" spans="2:7" s="14" customFormat="1" ht="20.100000000000001" customHeight="1" x14ac:dyDescent="0.25">
      <c r="B51" s="9" t="s">
        <v>86</v>
      </c>
      <c r="C51" s="1">
        <v>20.8</v>
      </c>
      <c r="D51" s="106"/>
      <c r="E51" s="106"/>
      <c r="F51" s="30" t="s">
        <v>65</v>
      </c>
      <c r="G51" s="8">
        <v>77.599999999999994</v>
      </c>
    </row>
    <row r="52" spans="2:7" s="14" customFormat="1" ht="20.100000000000001" customHeight="1" x14ac:dyDescent="0.25">
      <c r="B52" s="89" t="s">
        <v>92</v>
      </c>
      <c r="C52" s="90" t="s">
        <v>89</v>
      </c>
      <c r="D52" s="106"/>
      <c r="E52" s="106"/>
      <c r="F52" s="30" t="s">
        <v>67</v>
      </c>
      <c r="G52" s="8">
        <v>89.6</v>
      </c>
    </row>
    <row r="53" spans="2:7" s="14" customFormat="1" ht="20.100000000000001" customHeight="1" x14ac:dyDescent="0.25">
      <c r="B53" s="9" t="s">
        <v>25</v>
      </c>
      <c r="C53" s="6">
        <v>5.8</v>
      </c>
      <c r="D53" s="106"/>
      <c r="E53" s="106"/>
      <c r="F53" s="30" t="s">
        <v>69</v>
      </c>
      <c r="G53" s="8">
        <v>65.400000000000006</v>
      </c>
    </row>
    <row r="54" spans="2:7" s="14" customFormat="1" ht="20.100000000000001" customHeight="1" x14ac:dyDescent="0.25">
      <c r="B54" s="9" t="s">
        <v>27</v>
      </c>
      <c r="C54" s="6">
        <v>16</v>
      </c>
      <c r="D54" s="106"/>
      <c r="E54" s="106"/>
      <c r="F54" s="30" t="s">
        <v>70</v>
      </c>
      <c r="G54" s="8">
        <v>57.2</v>
      </c>
    </row>
    <row r="55" spans="2:7" s="14" customFormat="1" ht="20.100000000000001" customHeight="1" x14ac:dyDescent="0.25">
      <c r="B55" s="9" t="s">
        <v>31</v>
      </c>
      <c r="C55" s="1">
        <v>15.2</v>
      </c>
      <c r="D55" s="106"/>
      <c r="E55" s="106"/>
      <c r="F55" s="30" t="s">
        <v>71</v>
      </c>
      <c r="G55" s="8">
        <v>67.400000000000006</v>
      </c>
    </row>
    <row r="56" spans="2:7" s="14" customFormat="1" ht="20.100000000000001" customHeight="1" x14ac:dyDescent="0.25">
      <c r="B56" s="9" t="s">
        <v>86</v>
      </c>
      <c r="C56" s="1">
        <v>9.9</v>
      </c>
      <c r="D56" s="106"/>
      <c r="E56" s="106"/>
      <c r="F56" s="92" t="s">
        <v>73</v>
      </c>
      <c r="G56" s="94" t="s">
        <v>2</v>
      </c>
    </row>
    <row r="57" spans="2:7" s="14" customFormat="1" ht="20.100000000000001" customHeight="1" x14ac:dyDescent="0.25">
      <c r="B57" s="116" t="s">
        <v>97</v>
      </c>
      <c r="C57" s="110"/>
      <c r="D57" s="106"/>
      <c r="E57" s="106"/>
      <c r="F57" s="30" t="s">
        <v>183</v>
      </c>
      <c r="G57" s="8">
        <v>76.3</v>
      </c>
    </row>
    <row r="58" spans="2:7" s="14" customFormat="1" ht="20.100000000000001" customHeight="1" x14ac:dyDescent="0.25">
      <c r="B58" s="89" t="s">
        <v>25</v>
      </c>
      <c r="C58" s="90" t="s">
        <v>2</v>
      </c>
      <c r="D58" s="106"/>
      <c r="E58" s="106"/>
      <c r="F58" s="30" t="s">
        <v>77</v>
      </c>
      <c r="G58" s="8">
        <v>59.1</v>
      </c>
    </row>
    <row r="59" spans="2:7" s="14" customFormat="1" ht="20.100000000000001" customHeight="1" x14ac:dyDescent="0.25">
      <c r="B59" s="9" t="s">
        <v>122</v>
      </c>
      <c r="C59" s="1">
        <v>98.4</v>
      </c>
      <c r="D59" s="106"/>
      <c r="E59" s="106"/>
      <c r="F59" s="30" t="s">
        <v>79</v>
      </c>
      <c r="G59" s="8">
        <v>91.8</v>
      </c>
    </row>
    <row r="60" spans="2:7" s="14" customFormat="1" ht="20.100000000000001" customHeight="1" x14ac:dyDescent="0.25">
      <c r="B60" s="9" t="s">
        <v>123</v>
      </c>
      <c r="C60" s="1">
        <v>1.7</v>
      </c>
      <c r="D60" s="106"/>
      <c r="E60" s="106"/>
      <c r="F60" s="30" t="s">
        <v>80</v>
      </c>
      <c r="G60" s="8">
        <v>88.2</v>
      </c>
    </row>
    <row r="61" spans="2:7" s="14" customFormat="1" ht="20.100000000000001" customHeight="1" x14ac:dyDescent="0.25">
      <c r="B61" s="89" t="s">
        <v>27</v>
      </c>
      <c r="C61" s="90" t="s">
        <v>2</v>
      </c>
      <c r="D61" s="106"/>
      <c r="E61" s="106"/>
      <c r="F61" s="30" t="s">
        <v>51</v>
      </c>
      <c r="G61" s="8">
        <v>87.1</v>
      </c>
    </row>
    <row r="62" spans="2:7" s="14" customFormat="1" ht="20.100000000000001" customHeight="1" x14ac:dyDescent="0.25">
      <c r="B62" s="9" t="s">
        <v>122</v>
      </c>
      <c r="C62" s="1">
        <v>99</v>
      </c>
      <c r="D62" s="106"/>
      <c r="E62" s="106"/>
      <c r="F62" s="92" t="s">
        <v>82</v>
      </c>
      <c r="G62" s="94" t="s">
        <v>2</v>
      </c>
    </row>
    <row r="63" spans="2:7" s="14" customFormat="1" ht="20.100000000000001" customHeight="1" x14ac:dyDescent="0.25">
      <c r="B63" s="9" t="s">
        <v>124</v>
      </c>
      <c r="C63" s="1">
        <v>1.6</v>
      </c>
      <c r="D63" s="106"/>
      <c r="E63" s="106"/>
      <c r="F63" s="30" t="s">
        <v>84</v>
      </c>
      <c r="G63" s="8">
        <v>91.4</v>
      </c>
    </row>
    <row r="64" spans="2:7" s="14" customFormat="1" ht="20.100000000000001" customHeight="1" x14ac:dyDescent="0.25">
      <c r="B64" s="89" t="s">
        <v>31</v>
      </c>
      <c r="C64" s="90" t="s">
        <v>2</v>
      </c>
      <c r="D64" s="106"/>
      <c r="E64" s="106"/>
      <c r="F64" s="30" t="s">
        <v>85</v>
      </c>
      <c r="G64" s="8">
        <v>82.6</v>
      </c>
    </row>
    <row r="65" spans="2:7" s="14" customFormat="1" ht="20.100000000000001" customHeight="1" x14ac:dyDescent="0.25">
      <c r="B65" s="9" t="s">
        <v>122</v>
      </c>
      <c r="C65" s="1">
        <v>97</v>
      </c>
      <c r="D65" s="106"/>
      <c r="E65" s="106"/>
      <c r="F65" s="30" t="s">
        <v>87</v>
      </c>
      <c r="G65" s="8">
        <v>95.2</v>
      </c>
    </row>
    <row r="66" spans="2:7" s="14" customFormat="1" ht="20.100000000000001" customHeight="1" x14ac:dyDescent="0.25">
      <c r="B66" s="9" t="s">
        <v>125</v>
      </c>
      <c r="C66" s="1">
        <v>1.8</v>
      </c>
      <c r="D66" s="106"/>
      <c r="E66" s="106"/>
      <c r="F66" s="30" t="s">
        <v>90</v>
      </c>
      <c r="G66" s="8">
        <v>90.4</v>
      </c>
    </row>
    <row r="67" spans="2:7" s="14" customFormat="1" ht="20.100000000000001" customHeight="1" x14ac:dyDescent="0.25">
      <c r="B67" s="116" t="s">
        <v>101</v>
      </c>
      <c r="C67" s="110"/>
      <c r="D67" s="106"/>
      <c r="E67" s="106"/>
      <c r="F67" s="30" t="s">
        <v>91</v>
      </c>
      <c r="G67" s="8">
        <v>71.2</v>
      </c>
    </row>
    <row r="68" spans="2:7" s="14" customFormat="1" ht="20.100000000000001" customHeight="1" x14ac:dyDescent="0.25">
      <c r="B68" s="95" t="s">
        <v>25</v>
      </c>
      <c r="C68" s="90" t="s">
        <v>2</v>
      </c>
      <c r="D68" s="106"/>
      <c r="E68" s="106"/>
      <c r="F68" s="112" t="s">
        <v>221</v>
      </c>
      <c r="G68" s="113"/>
    </row>
    <row r="69" spans="2:7" s="14" customFormat="1" ht="20.100000000000001" customHeight="1" x14ac:dyDescent="0.25">
      <c r="B69" s="9" t="s">
        <v>105</v>
      </c>
      <c r="C69" s="1">
        <v>32.6</v>
      </c>
      <c r="D69" s="106"/>
      <c r="E69" s="106"/>
      <c r="F69" s="92" t="s">
        <v>185</v>
      </c>
      <c r="G69" s="94" t="s">
        <v>2</v>
      </c>
    </row>
    <row r="70" spans="2:7" s="14" customFormat="1" ht="20.100000000000001" customHeight="1" x14ac:dyDescent="0.25">
      <c r="B70" s="9" t="s">
        <v>126</v>
      </c>
      <c r="C70" s="1">
        <v>19.3</v>
      </c>
      <c r="D70" s="106"/>
      <c r="E70" s="106"/>
      <c r="F70" s="30" t="s">
        <v>93</v>
      </c>
      <c r="G70" s="8">
        <v>48.7</v>
      </c>
    </row>
    <row r="71" spans="2:7" s="14" customFormat="1" ht="20.100000000000001" customHeight="1" x14ac:dyDescent="0.25">
      <c r="B71" s="95" t="s">
        <v>27</v>
      </c>
      <c r="C71" s="90" t="s">
        <v>2</v>
      </c>
      <c r="D71" s="106"/>
      <c r="E71" s="106"/>
      <c r="F71" s="30" t="s">
        <v>94</v>
      </c>
      <c r="G71" s="8">
        <v>41.6</v>
      </c>
    </row>
    <row r="72" spans="2:7" s="14" customFormat="1" ht="20.100000000000001" customHeight="1" x14ac:dyDescent="0.25">
      <c r="B72" s="9" t="s">
        <v>104</v>
      </c>
      <c r="C72" s="1">
        <v>16.600000000000001</v>
      </c>
      <c r="D72" s="106"/>
      <c r="E72" s="106"/>
      <c r="F72" s="30" t="s">
        <v>95</v>
      </c>
      <c r="G72" s="8">
        <v>16.900000000000006</v>
      </c>
    </row>
    <row r="73" spans="2:7" s="14" customFormat="1" ht="20.100000000000001" customHeight="1" x14ac:dyDescent="0.25">
      <c r="B73" s="9" t="s">
        <v>105</v>
      </c>
      <c r="C73" s="1">
        <v>7.6</v>
      </c>
      <c r="D73" s="106"/>
      <c r="E73" s="106"/>
      <c r="F73" s="30" t="s">
        <v>96</v>
      </c>
      <c r="G73" s="8">
        <v>4.5999999999999943</v>
      </c>
    </row>
    <row r="74" spans="2:7" s="14" customFormat="1" ht="20.100000000000001" customHeight="1" x14ac:dyDescent="0.25">
      <c r="B74" s="95" t="s">
        <v>31</v>
      </c>
      <c r="C74" s="90" t="s">
        <v>2</v>
      </c>
      <c r="D74" s="106"/>
      <c r="E74" s="106"/>
      <c r="F74" s="30" t="s">
        <v>98</v>
      </c>
      <c r="G74" s="8">
        <v>30.200000000000003</v>
      </c>
    </row>
    <row r="75" spans="2:7" s="14" customFormat="1" ht="20.100000000000001" customHeight="1" x14ac:dyDescent="0.25">
      <c r="B75" s="9" t="s">
        <v>105</v>
      </c>
      <c r="C75" s="1">
        <v>9.6</v>
      </c>
      <c r="D75" s="106"/>
      <c r="E75" s="106"/>
      <c r="F75" s="117"/>
      <c r="G75" s="118"/>
    </row>
    <row r="76" spans="2:7" s="14" customFormat="1" ht="20.100000000000001" customHeight="1" thickBot="1" x14ac:dyDescent="0.3">
      <c r="B76" s="28" t="s">
        <v>104</v>
      </c>
      <c r="C76" s="29">
        <v>9.4</v>
      </c>
      <c r="D76" s="107"/>
      <c r="E76" s="107"/>
      <c r="F76" s="119"/>
      <c r="G76" s="120"/>
    </row>
    <row r="77" spans="2:7" s="20" customFormat="1" ht="15.95" customHeight="1" x14ac:dyDescent="0.25">
      <c r="B77" s="18" t="s">
        <v>285</v>
      </c>
      <c r="C77" s="18"/>
      <c r="F77" s="21"/>
    </row>
    <row r="78" spans="2:7" s="20" customFormat="1" ht="15.95" customHeight="1" x14ac:dyDescent="0.25">
      <c r="B78" s="18" t="s">
        <v>189</v>
      </c>
      <c r="C78" s="18"/>
      <c r="F78" s="21"/>
    </row>
    <row r="79" spans="2:7" s="20" customFormat="1" ht="15.95" customHeight="1" x14ac:dyDescent="0.25">
      <c r="B79" s="22"/>
      <c r="C79" s="23"/>
      <c r="F79" s="21"/>
    </row>
    <row r="80" spans="2:7" s="14" customFormat="1" ht="20.100000000000001" customHeight="1" x14ac:dyDescent="0.25">
      <c r="B80" s="16"/>
      <c r="C80" s="15"/>
      <c r="D80" s="12"/>
      <c r="E80" s="12"/>
      <c r="F80" s="16"/>
      <c r="G80" s="16"/>
    </row>
    <row r="81" spans="2:7" s="14" customFormat="1" ht="20.100000000000001" customHeight="1" x14ac:dyDescent="0.25">
      <c r="B81" s="16"/>
      <c r="C81" s="17"/>
      <c r="D81" s="12"/>
      <c r="E81" s="12"/>
      <c r="F81" s="16"/>
      <c r="G81" s="16"/>
    </row>
    <row r="82" spans="2:7" s="14" customFormat="1" ht="20.100000000000001" customHeight="1" x14ac:dyDescent="0.25">
      <c r="B82" s="16"/>
      <c r="C82" s="17"/>
      <c r="D82" s="7"/>
      <c r="E82" s="7"/>
      <c r="F82" s="16"/>
      <c r="G82" s="16"/>
    </row>
    <row r="83" spans="2:7" s="14" customFormat="1" ht="20.100000000000001" customHeight="1" x14ac:dyDescent="0.25">
      <c r="B83" s="16"/>
      <c r="C83" s="17"/>
      <c r="D83" s="12">
        <v>37</v>
      </c>
      <c r="E83" s="12"/>
      <c r="F83" s="16"/>
      <c r="G83" s="16"/>
    </row>
    <row r="84" spans="2:7" s="14" customFormat="1" ht="20.100000000000001" customHeight="1" x14ac:dyDescent="0.25">
      <c r="B84" s="16"/>
      <c r="C84" s="17"/>
      <c r="D84" s="12">
        <v>45</v>
      </c>
      <c r="E84" s="12"/>
      <c r="F84" s="16"/>
      <c r="G84" s="16"/>
    </row>
    <row r="85" spans="2:7" s="14" customFormat="1" ht="20.100000000000001" customHeight="1" x14ac:dyDescent="0.25">
      <c r="B85" s="16"/>
      <c r="C85" s="17"/>
      <c r="D85" s="14">
        <v>342</v>
      </c>
      <c r="F85" s="16"/>
      <c r="G85" s="16"/>
    </row>
    <row r="86" spans="2:7" s="14" customFormat="1" ht="20.100000000000001" customHeight="1" x14ac:dyDescent="0.25">
      <c r="B86" s="16"/>
      <c r="C86" s="17"/>
      <c r="F86" s="16"/>
      <c r="G86" s="16"/>
    </row>
    <row r="87" spans="2:7" s="14" customFormat="1" ht="20.100000000000001" customHeight="1" x14ac:dyDescent="0.25">
      <c r="B87" s="16"/>
      <c r="C87" s="17"/>
      <c r="F87" s="16"/>
      <c r="G87" s="16"/>
    </row>
    <row r="88" spans="2:7" s="14" customFormat="1" ht="20.100000000000001" customHeight="1" x14ac:dyDescent="0.25">
      <c r="B88" s="16"/>
      <c r="C88" s="17"/>
      <c r="F88" s="16"/>
      <c r="G88" s="16"/>
    </row>
    <row r="89" spans="2:7" s="14" customFormat="1" ht="20.100000000000001" customHeight="1" x14ac:dyDescent="0.25">
      <c r="B89" s="16"/>
      <c r="C89" s="17"/>
      <c r="F89" s="16"/>
      <c r="G89" s="16"/>
    </row>
    <row r="90" spans="2:7" s="14" customFormat="1" ht="20.100000000000001" customHeight="1" x14ac:dyDescent="0.25">
      <c r="B90" s="16"/>
      <c r="C90" s="17"/>
      <c r="F90" s="16"/>
      <c r="G90" s="16"/>
    </row>
    <row r="91" spans="2:7" s="14" customFormat="1" ht="20.100000000000001" customHeight="1" x14ac:dyDescent="0.25">
      <c r="B91" s="16"/>
      <c r="C91" s="17"/>
      <c r="F91" s="16"/>
      <c r="G91" s="16"/>
    </row>
    <row r="92" spans="2:7" s="14" customFormat="1" ht="20.100000000000001" customHeight="1" x14ac:dyDescent="0.25">
      <c r="B92" s="16"/>
      <c r="C92" s="17"/>
      <c r="D92" s="16"/>
      <c r="E92" s="16"/>
      <c r="F92" s="16"/>
      <c r="G92" s="16"/>
    </row>
    <row r="93" spans="2:7" s="14" customFormat="1" ht="20.100000000000001" customHeight="1" x14ac:dyDescent="0.25">
      <c r="B93" s="16"/>
      <c r="C93" s="17"/>
      <c r="D93" s="16"/>
      <c r="E93" s="16"/>
      <c r="F93" s="16"/>
      <c r="G93" s="16"/>
    </row>
    <row r="94" spans="2:7" s="14" customFormat="1" ht="20.100000000000001" customHeight="1" x14ac:dyDescent="0.25">
      <c r="B94" s="16"/>
      <c r="C94" s="17"/>
      <c r="D94" s="16"/>
      <c r="E94" s="16"/>
      <c r="F94" s="16"/>
      <c r="G94" s="16"/>
    </row>
    <row r="95" spans="2:7" s="14" customFormat="1" ht="20.100000000000001" customHeight="1" x14ac:dyDescent="0.25">
      <c r="B95" s="16"/>
      <c r="C95" s="17"/>
      <c r="D95" s="16"/>
      <c r="E95" s="16"/>
      <c r="F95" s="16"/>
      <c r="G95" s="16"/>
    </row>
    <row r="96" spans="2:7" s="14" customFormat="1" ht="20.100000000000001" customHeight="1" x14ac:dyDescent="0.25">
      <c r="B96" s="16"/>
      <c r="C96" s="17"/>
      <c r="D96" s="16"/>
      <c r="E96" s="16"/>
      <c r="F96" s="16"/>
      <c r="G96" s="16"/>
    </row>
    <row r="97" spans="2:7" s="14" customFormat="1" ht="20.100000000000001" customHeight="1" x14ac:dyDescent="0.25">
      <c r="B97" s="16"/>
      <c r="C97" s="17"/>
      <c r="D97" s="16"/>
      <c r="E97" s="16"/>
      <c r="F97" s="16"/>
      <c r="G97" s="16"/>
    </row>
  </sheetData>
  <mergeCells count="12">
    <mergeCell ref="B1:G1"/>
    <mergeCell ref="D2:E76"/>
    <mergeCell ref="F22:G22"/>
    <mergeCell ref="F42:G42"/>
    <mergeCell ref="F2:G2"/>
    <mergeCell ref="B67:C67"/>
    <mergeCell ref="B57:C57"/>
    <mergeCell ref="F68:G68"/>
    <mergeCell ref="F48:G48"/>
    <mergeCell ref="B2:C2"/>
    <mergeCell ref="F15:G15"/>
    <mergeCell ref="F75:G76"/>
  </mergeCells>
  <pageMargins left="0.19685039370078741" right="0.19685039370078741" top="0.19685039370078741" bottom="0.11811023622047245" header="0" footer="0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33</vt:i4>
      </vt:variant>
      <vt:variant>
        <vt:lpstr>Intervalos nomeados</vt:lpstr>
      </vt:variant>
      <vt:variant>
        <vt:i4>34</vt:i4>
      </vt:variant>
    </vt:vector>
  </HeadingPairs>
  <TitlesOfParts>
    <vt:vector size="67" baseType="lpstr">
      <vt:lpstr>Folha de Rosto</vt:lpstr>
      <vt:lpstr>Apresentação</vt:lpstr>
      <vt:lpstr>Sumário</vt:lpstr>
      <vt:lpstr>1. Síntese Brasil</vt:lpstr>
      <vt:lpstr>1.1 Brasil</vt:lpstr>
      <vt:lpstr>2. UF Visitadas </vt:lpstr>
      <vt:lpstr>2.1 Acre</vt:lpstr>
      <vt:lpstr>2.2 Alagoas</vt:lpstr>
      <vt:lpstr>2.3 Amazonas</vt:lpstr>
      <vt:lpstr>2.4 Amapá</vt:lpstr>
      <vt:lpstr>2.5 Bahia</vt:lpstr>
      <vt:lpstr>2.6 Ceará</vt:lpstr>
      <vt:lpstr>2.7 Distrito Federal</vt:lpstr>
      <vt:lpstr>2.8 Espírito Santo</vt:lpstr>
      <vt:lpstr>2.9 Goiás</vt:lpstr>
      <vt:lpstr>2.10 Maranhão</vt:lpstr>
      <vt:lpstr>2.11 Mato Grosso</vt:lpstr>
      <vt:lpstr>2.12 Mato Grosso do Sul</vt:lpstr>
      <vt:lpstr>2.13 Minas Gerais</vt:lpstr>
      <vt:lpstr>2.14 Pará</vt:lpstr>
      <vt:lpstr>2.15 Paraíba</vt:lpstr>
      <vt:lpstr>2.16 Paraná</vt:lpstr>
      <vt:lpstr>2.17 Pernambuco</vt:lpstr>
      <vt:lpstr>2.18 Piauí</vt:lpstr>
      <vt:lpstr>2.19 Rio de Janeiro</vt:lpstr>
      <vt:lpstr>2.20 Rio Grande do Norte</vt:lpstr>
      <vt:lpstr>2.21 Rio Grande do Sul</vt:lpstr>
      <vt:lpstr>2.22 Rondônia</vt:lpstr>
      <vt:lpstr>2.23 Roraima</vt:lpstr>
      <vt:lpstr>2.24 Santa Catarina</vt:lpstr>
      <vt:lpstr>2.25 Sergipe</vt:lpstr>
      <vt:lpstr>2.26 São Paulo</vt:lpstr>
      <vt:lpstr>2.27 Tocantins</vt:lpstr>
      <vt:lpstr>Sumário!_GoBack</vt:lpstr>
      <vt:lpstr>'1.1 Brasil'!Area_de_impressao</vt:lpstr>
      <vt:lpstr>'2. UF Visitadas '!Area_de_impressao</vt:lpstr>
      <vt:lpstr>'2.1 Acre'!Area_de_impressao</vt:lpstr>
      <vt:lpstr>'2.10 Maranhão'!Area_de_impressao</vt:lpstr>
      <vt:lpstr>'2.11 Mato Grosso'!Area_de_impressao</vt:lpstr>
      <vt:lpstr>'2.12 Mato Grosso do Sul'!Area_de_impressao</vt:lpstr>
      <vt:lpstr>'2.13 Minas Gerais'!Area_de_impressao</vt:lpstr>
      <vt:lpstr>'2.14 Pará'!Area_de_impressao</vt:lpstr>
      <vt:lpstr>'2.15 Paraíba'!Area_de_impressao</vt:lpstr>
      <vt:lpstr>'2.16 Paraná'!Area_de_impressao</vt:lpstr>
      <vt:lpstr>'2.17 Pernambuco'!Area_de_impressao</vt:lpstr>
      <vt:lpstr>'2.18 Piauí'!Area_de_impressao</vt:lpstr>
      <vt:lpstr>'2.19 Rio de Janeiro'!Area_de_impressao</vt:lpstr>
      <vt:lpstr>'2.2 Alagoas'!Area_de_impressao</vt:lpstr>
      <vt:lpstr>'2.20 Rio Grande do Norte'!Area_de_impressao</vt:lpstr>
      <vt:lpstr>'2.21 Rio Grande do Sul'!Area_de_impressao</vt:lpstr>
      <vt:lpstr>'2.22 Rondônia'!Area_de_impressao</vt:lpstr>
      <vt:lpstr>'2.23 Roraima'!Area_de_impressao</vt:lpstr>
      <vt:lpstr>'2.24 Santa Catarina'!Area_de_impressao</vt:lpstr>
      <vt:lpstr>'2.25 Sergipe'!Area_de_impressao</vt:lpstr>
      <vt:lpstr>'2.26 São Paulo'!Area_de_impressao</vt:lpstr>
      <vt:lpstr>'2.27 Tocantins'!Area_de_impressao</vt:lpstr>
      <vt:lpstr>'2.3 Amazonas'!Area_de_impressao</vt:lpstr>
      <vt:lpstr>'2.4 Amapá'!Area_de_impressao</vt:lpstr>
      <vt:lpstr>'2.5 Bahia'!Area_de_impressao</vt:lpstr>
      <vt:lpstr>'2.6 Ceará'!Area_de_impressao</vt:lpstr>
      <vt:lpstr>'2.7 Distrito Federal'!Area_de_impressao</vt:lpstr>
      <vt:lpstr>'2.8 Espírito Santo'!Area_de_impressao</vt:lpstr>
      <vt:lpstr>'2.9 Goiás'!Area_de_impressao</vt:lpstr>
      <vt:lpstr>Apresentação!Area_de_impressao</vt:lpstr>
      <vt:lpstr>'Folha de Rosto'!Area_de_impressao</vt:lpstr>
      <vt:lpstr>Sumário!Area_de_impressao</vt:lpstr>
      <vt:lpstr>'Folha de Rosto'!OLE_LINK1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Ewerton Monti</dc:creator>
  <cp:lastModifiedBy>João Felismario Batista Junior</cp:lastModifiedBy>
  <cp:lastPrinted>2017-12-13T20:36:37Z</cp:lastPrinted>
  <dcterms:created xsi:type="dcterms:W3CDTF">2017-10-10T19:52:10Z</dcterms:created>
  <dcterms:modified xsi:type="dcterms:W3CDTF">2017-12-13T20:38:07Z</dcterms:modified>
</cp:coreProperties>
</file>